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quintarcapitalltd-my.sharepoint.com/personal/m_gschwend_quintar_capital/Documents/Surface backup/Desktop/YYL Treasurer/Payment requests/"/>
    </mc:Choice>
  </mc:AlternateContent>
  <xr:revisionPtr revIDLastSave="163" documentId="8_{D1527855-6F4A-4EAF-B79C-D28F70841655}" xr6:coauthVersionLast="47" xr6:coauthVersionMax="47" xr10:uidLastSave="{E44E5F0A-4786-453E-85B2-3FBA394D06D6}"/>
  <bookViews>
    <workbookView xWindow="-98" yWindow="-98" windowWidth="21795" windowHeight="13875" xr2:uid="{2E2B41DC-91DB-4753-B9EF-90AF03234A7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7" i="1" l="1"/>
  <c r="H45" i="1"/>
  <c r="H10" i="1"/>
  <c r="H44" i="1"/>
  <c r="H48" i="1"/>
  <c r="H49" i="1"/>
  <c r="H24" i="1"/>
  <c r="H3" i="1"/>
  <c r="H25" i="1"/>
  <c r="H12" i="1"/>
  <c r="H8" i="1"/>
  <c r="H7" i="1"/>
  <c r="H6" i="1"/>
  <c r="H46" i="1"/>
  <c r="H42" i="1"/>
  <c r="H52" i="1"/>
  <c r="H51" i="1"/>
  <c r="H50" i="1"/>
  <c r="H47" i="1"/>
  <c r="H35" i="1"/>
  <c r="H33" i="1"/>
  <c r="H32" i="1"/>
  <c r="H31" i="1"/>
  <c r="H43" i="1"/>
  <c r="H39" i="1"/>
  <c r="H27" i="1"/>
  <c r="H23" i="1"/>
  <c r="H34" i="1"/>
  <c r="H30" i="1"/>
  <c r="H29" i="1"/>
  <c r="H17" i="1"/>
  <c r="H16" i="1"/>
  <c r="H38" i="1"/>
  <c r="H36" i="1"/>
  <c r="H26" i="1"/>
  <c r="H22" i="1"/>
  <c r="H21" i="1"/>
  <c r="H11" i="1"/>
  <c r="H20" i="1"/>
  <c r="H9" i="1"/>
  <c r="H19" i="1"/>
  <c r="H18" i="1"/>
  <c r="H13" i="1"/>
  <c r="H5" i="1"/>
  <c r="H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Stephen</author>
    <author>Marco Gschwend</author>
  </authors>
  <commentList>
    <comment ref="G3" authorId="0" shapeId="0" xr:uid="{2B8395F9-8DED-44BE-9FE1-5A21101C19C8}">
      <text>
        <r>
          <rPr>
            <b/>
            <sz val="9"/>
            <color indexed="81"/>
            <rFont val="Tahoma"/>
            <family val="2"/>
          </rPr>
          <t>Stephen:</t>
        </r>
        <r>
          <rPr>
            <sz val="9"/>
            <color indexed="81"/>
            <rFont val="Tahoma"/>
            <family val="2"/>
          </rPr>
          <t xml:space="preserve">
15.240- 3 Oct, 23</t>
        </r>
      </text>
    </comment>
    <comment ref="D4" authorId="0" shapeId="0" xr:uid="{58854ED2-DBFA-45A1-8D15-D29C08C771EE}">
      <text>
        <r>
          <rPr>
            <b/>
            <sz val="9"/>
            <color indexed="81"/>
            <rFont val="Tahoma"/>
            <family val="2"/>
          </rPr>
          <t>Stephen:</t>
        </r>
        <r>
          <rPr>
            <sz val="9"/>
            <color indexed="81"/>
            <rFont val="Tahoma"/>
            <family val="2"/>
          </rPr>
          <t xml:space="preserve">
500 hkd- No / Late Submission Red Card Report- 10 Sept, 23
500 hkd- 4 yellow cards- James Docherty- 29 Oct, 23</t>
        </r>
      </text>
    </comment>
    <comment ref="E4" authorId="0" shapeId="0" xr:uid="{07A8A963-77E4-4AA0-9E31-393A8E38FB85}">
      <text>
        <r>
          <rPr>
            <b/>
            <sz val="9"/>
            <color indexed="81"/>
            <rFont val="Tahoma"/>
            <family val="2"/>
          </rPr>
          <t>Stephen:</t>
        </r>
        <r>
          <rPr>
            <sz val="9"/>
            <color indexed="81"/>
            <rFont val="Tahoma"/>
            <family val="2"/>
          </rPr>
          <t xml:space="preserve">
11'000 hkd- training pitch
800 hkd- 1 day and 1 evening friendly slot August
</t>
        </r>
      </text>
    </comment>
    <comment ref="G4" authorId="0" shapeId="0" xr:uid="{364D2A6F-21B8-4013-9859-67A01278C1A1}">
      <text>
        <r>
          <rPr>
            <b/>
            <sz val="9"/>
            <color indexed="81"/>
            <rFont val="Tahoma"/>
            <family val="2"/>
          </rPr>
          <t>Stephen:</t>
        </r>
        <r>
          <rPr>
            <sz val="9"/>
            <color indexed="81"/>
            <rFont val="Tahoma"/>
            <family val="2"/>
          </rPr>
          <t xml:space="preserve">
21.300- 26 Sept, 23</t>
        </r>
      </text>
    </comment>
    <comment ref="D5" authorId="0" shapeId="0" xr:uid="{B8F458B3-E874-4503-AE91-7B7241DB6949}">
      <text>
        <r>
          <rPr>
            <b/>
            <sz val="9"/>
            <color indexed="81"/>
            <rFont val="Tahoma"/>
            <family val="2"/>
          </rPr>
          <t>Stephen:</t>
        </r>
        <r>
          <rPr>
            <sz val="9"/>
            <color indexed="81"/>
            <rFont val="Tahoma"/>
            <family val="2"/>
          </rPr>
          <t xml:space="preserve">
500 hkd- Red Card- Asher Prince Nkrumah- 10 Sept, 23
500 hkd- Manual Change of Team Sheet- 15 Oct, 23
100 hkd- Team Sheet Fine- 7 Nov, 23
500 hkd- Red Card- Ikechukwu Charles- 3 Dec, 23
500 hkd- Late / No Red Card Reports, Oguzie, Ikechukwu Charles- 10 Dec, 23
500 hkd- 4 Yellow Card- Nkrumah, Asher Prince- 17 Dec, 23
</t>
        </r>
      </text>
    </comment>
    <comment ref="E5" authorId="0" shapeId="0" xr:uid="{57E5F749-63E3-4CC0-A5B7-ECD83904BC2B}">
      <text>
        <r>
          <rPr>
            <b/>
            <sz val="9"/>
            <color indexed="81"/>
            <rFont val="Tahoma"/>
            <family val="2"/>
          </rPr>
          <t>Stephen:</t>
        </r>
        <r>
          <rPr>
            <sz val="9"/>
            <color indexed="81"/>
            <rFont val="Tahoma"/>
            <family val="2"/>
          </rPr>
          <t xml:space="preserve">
11'000 hkd- training pitch</t>
        </r>
      </text>
    </comment>
    <comment ref="G5" authorId="0" shapeId="0" xr:uid="{80170698-6677-485B-B065-1EB9D45047E2}">
      <text>
        <r>
          <rPr>
            <b/>
            <sz val="9"/>
            <color indexed="81"/>
            <rFont val="Tahoma"/>
            <family val="2"/>
          </rPr>
          <t>Stephen:</t>
        </r>
        <r>
          <rPr>
            <sz val="9"/>
            <color indexed="81"/>
            <rFont val="Tahoma"/>
            <family val="2"/>
          </rPr>
          <t xml:space="preserve">
20.500- 26 Sept, 23</t>
        </r>
      </text>
    </comment>
    <comment ref="D6" authorId="0" shapeId="0" xr:uid="{F99FBB4A-FF87-4A7E-AB52-44993FA26F01}">
      <text>
        <r>
          <rPr>
            <b/>
            <sz val="9"/>
            <color indexed="81"/>
            <rFont val="Tahoma"/>
            <family val="2"/>
          </rPr>
          <t>Stephen:</t>
        </r>
        <r>
          <rPr>
            <sz val="9"/>
            <color indexed="81"/>
            <rFont val="Tahoma"/>
            <family val="2"/>
          </rPr>
          <t xml:space="preserve">
500 hkd- Red Card- Kieran Robinson- 5 Nov, 23</t>
        </r>
      </text>
    </comment>
    <comment ref="E6" authorId="0" shapeId="0" xr:uid="{EE0C7FE9-72EE-47F6-AA98-C0125597FE24}">
      <text>
        <r>
          <rPr>
            <b/>
            <sz val="9"/>
            <color indexed="81"/>
            <rFont val="Tahoma"/>
            <family val="2"/>
          </rPr>
          <t>Stephen:</t>
        </r>
        <r>
          <rPr>
            <sz val="9"/>
            <color indexed="81"/>
            <rFont val="Tahoma"/>
            <family val="2"/>
          </rPr>
          <t xml:space="preserve">
500 hkd- KP Friendly Slot 20 Aug, 23</t>
        </r>
      </text>
    </comment>
    <comment ref="G6" authorId="0" shapeId="0" xr:uid="{028C9F5E-BDF9-4887-9774-7FEEA8CE2DAB}">
      <text>
        <r>
          <rPr>
            <b/>
            <sz val="9"/>
            <color indexed="81"/>
            <rFont val="Tahoma"/>
            <family val="2"/>
          </rPr>
          <t>Stephen:</t>
        </r>
        <r>
          <rPr>
            <sz val="9"/>
            <color indexed="81"/>
            <rFont val="Tahoma"/>
            <family val="2"/>
          </rPr>
          <t xml:space="preserve">
15.500- 14 Oct, 23</t>
        </r>
      </text>
    </comment>
    <comment ref="D7" authorId="0" shapeId="0" xr:uid="{DFDD8883-3C32-45CD-9FF4-5989109FCB73}">
      <text>
        <r>
          <rPr>
            <b/>
            <sz val="9"/>
            <color indexed="81"/>
            <rFont val="Tahoma"/>
            <family val="2"/>
          </rPr>
          <t>Stephen:</t>
        </r>
        <r>
          <rPr>
            <sz val="9"/>
            <color indexed="81"/>
            <rFont val="Tahoma"/>
            <family val="2"/>
          </rPr>
          <t xml:space="preserve">
500 hkd- Red Card- James Robert Wright- 22 Oct, 23
500 hkd- Late Team Sheet Submission- 22 Oct, 23</t>
        </r>
      </text>
    </comment>
    <comment ref="G7" authorId="0" shapeId="0" xr:uid="{7E64DAB9-E5E6-4322-AB53-F5280ABE2508}">
      <text>
        <r>
          <rPr>
            <b/>
            <sz val="9"/>
            <color indexed="81"/>
            <rFont val="Tahoma"/>
            <family val="2"/>
          </rPr>
          <t>Stephen:</t>
        </r>
        <r>
          <rPr>
            <sz val="9"/>
            <color indexed="81"/>
            <rFont val="Tahoma"/>
            <family val="2"/>
          </rPr>
          <t xml:space="preserve">
15.000- 14 Oct, 23</t>
        </r>
      </text>
    </comment>
    <comment ref="D8" authorId="0" shapeId="0" xr:uid="{10AE2940-7A4A-47F6-A526-1A48C3D50A0A}">
      <text>
        <r>
          <rPr>
            <b/>
            <sz val="9"/>
            <color indexed="81"/>
            <rFont val="Tahoma"/>
            <family val="2"/>
          </rPr>
          <t>Stephen:</t>
        </r>
        <r>
          <rPr>
            <sz val="9"/>
            <color indexed="81"/>
            <rFont val="Tahoma"/>
            <family val="2"/>
          </rPr>
          <t xml:space="preserve">
100 hkd- Team Sheet Fine- 10 Sept, 23
100 hkd- Team Sheet Fine- 29 Oct, 23
500 hkd- Late Team Sheet Submission- 12 Nov, 23
500 hkd- Red Card- Sebastian Beer- 26 Nov, 23
500 hkd- Late Team Sheet Submission- 3 Dec, 23
500 hkd- Late / No Red Card Reports (Seb Beer)- 10 Dec, 23
500 hkd- 4 Yellow Card- Muldrew, Stuart Frederick- 10 Dec, 23
100 hkd- Team Sheet Fine- 17 Dec, 23</t>
        </r>
      </text>
    </comment>
    <comment ref="G8" authorId="0" shapeId="0" xr:uid="{584A8FB7-1A08-498E-8FC7-7682E05BA318}">
      <text>
        <r>
          <rPr>
            <b/>
            <sz val="9"/>
            <color indexed="81"/>
            <rFont val="Tahoma"/>
            <family val="2"/>
          </rPr>
          <t>Stephen:</t>
        </r>
        <r>
          <rPr>
            <sz val="9"/>
            <color indexed="81"/>
            <rFont val="Tahoma"/>
            <family val="2"/>
          </rPr>
          <t xml:space="preserve">
15.000- 15 Oct, 23</t>
        </r>
      </text>
    </comment>
    <comment ref="D9" authorId="0" shapeId="0" xr:uid="{5EF9457A-A529-4ED0-8D52-6CDC9ADC3B30}">
      <text>
        <r>
          <rPr>
            <b/>
            <sz val="9"/>
            <color indexed="81"/>
            <rFont val="Tahoma"/>
            <family val="2"/>
          </rPr>
          <t>Stephen:</t>
        </r>
        <r>
          <rPr>
            <sz val="9"/>
            <color indexed="81"/>
            <rFont val="Tahoma"/>
            <family val="2"/>
          </rPr>
          <t xml:space="preserve">
500 hkd- Late Team Sheet Submission- 15 Oct, 23
500 hkd- Late Team Sheet Submission- 22 Oct, 23</t>
        </r>
      </text>
    </comment>
    <comment ref="E9" authorId="0" shapeId="0" xr:uid="{951557D7-688A-4625-8CD5-414C5C38BE94}">
      <text>
        <r>
          <rPr>
            <b/>
            <sz val="9"/>
            <color indexed="81"/>
            <rFont val="Tahoma"/>
            <family val="2"/>
          </rPr>
          <t>Stephen:</t>
        </r>
        <r>
          <rPr>
            <sz val="9"/>
            <color indexed="81"/>
            <rFont val="Tahoma"/>
            <family val="2"/>
          </rPr>
          <t xml:space="preserve">
11'000 hkd- training pitch
800 hkd- 1 day and 1 evening friendly slot August</t>
        </r>
      </text>
    </comment>
    <comment ref="G9" authorId="0" shapeId="0" xr:uid="{2E912670-44D8-459A-9DA6-19234E6ABA0E}">
      <text>
        <r>
          <rPr>
            <b/>
            <sz val="9"/>
            <color indexed="81"/>
            <rFont val="Tahoma"/>
            <family val="2"/>
          </rPr>
          <t>Stephen:</t>
        </r>
        <r>
          <rPr>
            <sz val="9"/>
            <color indexed="81"/>
            <rFont val="Tahoma"/>
            <family val="2"/>
          </rPr>
          <t xml:space="preserve">
21.300- 25 Sept, 23</t>
        </r>
      </text>
    </comment>
    <comment ref="D10" authorId="0" shapeId="0" xr:uid="{E98115FB-1E8F-4536-8F07-108AD8DCAF8F}">
      <text>
        <r>
          <rPr>
            <b/>
            <sz val="9"/>
            <color indexed="81"/>
            <rFont val="Tahoma"/>
            <family val="2"/>
          </rPr>
          <t>Stephen:</t>
        </r>
        <r>
          <rPr>
            <sz val="9"/>
            <color indexed="81"/>
            <rFont val="Tahoma"/>
            <family val="2"/>
          </rPr>
          <t xml:space="preserve">
1000 hkd- 2 x Late / No Red Card Reports v KCC Knights- 29 Oct, 23
500 hkd- Red Card- Levaire, Romain- 17 Dec, 23</t>
        </r>
      </text>
    </comment>
    <comment ref="E10" authorId="0" shapeId="0" xr:uid="{63A966C0-9A42-4297-8859-B71785C6D9F5}">
      <text>
        <r>
          <rPr>
            <b/>
            <sz val="9"/>
            <color indexed="81"/>
            <rFont val="Tahoma"/>
            <family val="2"/>
          </rPr>
          <t>Stephen:</t>
        </r>
        <r>
          <rPr>
            <sz val="9"/>
            <color indexed="81"/>
            <rFont val="Tahoma"/>
            <family val="2"/>
          </rPr>
          <t xml:space="preserve">
11'000 hkd- training pitch
1.000 hkd- 2 x evening friendly slots August</t>
        </r>
      </text>
    </comment>
    <comment ref="G10" authorId="0" shapeId="0" xr:uid="{1E79A78A-4501-414F-BD06-3446B06AB1F5}">
      <text>
        <r>
          <rPr>
            <b/>
            <sz val="9"/>
            <color indexed="81"/>
            <rFont val="Tahoma"/>
            <family val="2"/>
          </rPr>
          <t>Stephen:</t>
        </r>
        <r>
          <rPr>
            <sz val="9"/>
            <color indexed="81"/>
            <rFont val="Tahoma"/>
            <family val="2"/>
          </rPr>
          <t xml:space="preserve">
21.500- 25 Sept, 23</t>
        </r>
      </text>
    </comment>
    <comment ref="D11" authorId="0" shapeId="0" xr:uid="{E5FFEB2C-872B-41CD-AC56-BF9B6C898BFF}">
      <text>
        <r>
          <rPr>
            <b/>
            <sz val="9"/>
            <color indexed="81"/>
            <rFont val="Tahoma"/>
            <family val="2"/>
          </rPr>
          <t>Stephen:</t>
        </r>
        <r>
          <rPr>
            <sz val="9"/>
            <color indexed="81"/>
            <rFont val="Tahoma"/>
            <family val="2"/>
          </rPr>
          <t xml:space="preserve">
500 hkd- Red Card- 17 Sept, 23
500 hkd- Late Team Sheet Submission- 17 Sept, 23
100 hkd- Team Sheet Fine- 17 Sept, 23
500 hkd- No / Late Submission Red Card Report- 17 Sept, 23
500 hkd- Late Team Sheet Submission- 17 Dec, 23</t>
        </r>
      </text>
    </comment>
    <comment ref="E11" authorId="0" shapeId="0" xr:uid="{6727560D-176A-4574-9363-591A14A21674}">
      <text>
        <r>
          <rPr>
            <b/>
            <sz val="9"/>
            <color indexed="81"/>
            <rFont val="Tahoma"/>
            <family val="2"/>
          </rPr>
          <t>Stephen:</t>
        </r>
        <r>
          <rPr>
            <sz val="9"/>
            <color indexed="81"/>
            <rFont val="Tahoma"/>
            <family val="2"/>
          </rPr>
          <t xml:space="preserve">
11'000 hkd- training pitch</t>
        </r>
      </text>
    </comment>
    <comment ref="G11" authorId="0" shapeId="0" xr:uid="{69C806F3-738F-43C7-8D58-0DD95D40AFDE}">
      <text>
        <r>
          <rPr>
            <b/>
            <sz val="9"/>
            <color indexed="81"/>
            <rFont val="Tahoma"/>
            <family val="2"/>
          </rPr>
          <t>Stephen:</t>
        </r>
        <r>
          <rPr>
            <sz val="9"/>
            <color indexed="81"/>
            <rFont val="Tahoma"/>
            <family val="2"/>
          </rPr>
          <t xml:space="preserve">
20.500- 28 Sept, 23</t>
        </r>
      </text>
    </comment>
    <comment ref="D12" authorId="0" shapeId="0" xr:uid="{67A1E70F-A50D-4C92-B2DC-495EA3AE308D}">
      <text>
        <r>
          <rPr>
            <b/>
            <sz val="9"/>
            <color indexed="81"/>
            <rFont val="Tahoma"/>
            <family val="2"/>
          </rPr>
          <t>Stephen:</t>
        </r>
        <r>
          <rPr>
            <sz val="9"/>
            <color indexed="81"/>
            <rFont val="Tahoma"/>
            <family val="2"/>
          </rPr>
          <t xml:space="preserve">
500 hkd-Red Card- Tam Wing Tat, Alexander- 15 Oct, 23
500 hkd- Red Card- Kale Bishop- 29 Oct, 23
500 hkd- Red Card- Savalani Jai Ramesh- 29 Oct, 23
100 hkd- Team Sheet Fine- 29 Oct, 23
500 hkd- Late Team Sheet Submission- 12 Nov, 23
100 hkd- Team Sheet Fine- 19 Nov, 23</t>
        </r>
      </text>
    </comment>
    <comment ref="E12" authorId="0" shapeId="0" xr:uid="{67ED5057-9915-4C45-9269-5ADF02F327A6}">
      <text>
        <r>
          <rPr>
            <b/>
            <sz val="9"/>
            <color indexed="81"/>
            <rFont val="Tahoma"/>
            <family val="2"/>
          </rPr>
          <t>Stephen:</t>
        </r>
        <r>
          <rPr>
            <sz val="9"/>
            <color indexed="81"/>
            <rFont val="Tahoma"/>
            <family val="2"/>
          </rPr>
          <t xml:space="preserve">
11'000 hkd- training pitch</t>
        </r>
      </text>
    </comment>
    <comment ref="G12" authorId="0" shapeId="0" xr:uid="{38D7D613-B962-4734-A38B-D93B4A36595A}">
      <text>
        <r>
          <rPr>
            <b/>
            <sz val="9"/>
            <color indexed="81"/>
            <rFont val="Tahoma"/>
            <family val="2"/>
          </rPr>
          <t>Stephen:</t>
        </r>
        <r>
          <rPr>
            <sz val="9"/>
            <color indexed="81"/>
            <rFont val="Tahoma"/>
            <family val="2"/>
          </rPr>
          <t xml:space="preserve">
20.500- 28 Sept, 23</t>
        </r>
      </text>
    </comment>
    <comment ref="D13" authorId="0" shapeId="0" xr:uid="{4F3514E3-CF06-4C80-B969-102C46DC1312}">
      <text>
        <r>
          <rPr>
            <b/>
            <sz val="9"/>
            <color indexed="81"/>
            <rFont val="Tahoma"/>
            <family val="2"/>
          </rPr>
          <t>Stephen:</t>
        </r>
        <r>
          <rPr>
            <sz val="9"/>
            <color indexed="81"/>
            <rFont val="Tahoma"/>
            <family val="2"/>
          </rPr>
          <t xml:space="preserve">
500 hkd- Red Card- Steve Desobeau- 10 Sept, 23
500 hkd- No / Late Submission Red Card Report- 10 Sept, 23
500 hkd- Red Card- Sandy Garside- 12 Nov, 23
500 hkd- Red Card- James Lewis- 19 Nov, 23
1000 hkd- 2nd Red Card- Garside, Sandy- 26 Nov, 23
1000 hkd- 8dsc points fine, Sandy-26 Nov, 23
500 hkd- 4 Yellow Card- Grayland, Christopher- 3 Dec, 23
500 hkd- Late Team Sheet Submission- 17 Dec, 23
500 hkd- 4 Yellow Card- Dyke, Jordan- 17 Dec, 23</t>
        </r>
      </text>
    </comment>
    <comment ref="E13" authorId="0" shapeId="0" xr:uid="{A2B81C83-E92F-40D4-BE87-A1A98837AF50}">
      <text>
        <r>
          <rPr>
            <b/>
            <sz val="9"/>
            <color indexed="81"/>
            <rFont val="Tahoma"/>
            <family val="2"/>
          </rPr>
          <t>Stephen:</t>
        </r>
        <r>
          <rPr>
            <sz val="9"/>
            <color indexed="81"/>
            <rFont val="Tahoma"/>
            <family val="2"/>
          </rPr>
          <t xml:space="preserve">
11'000 hkd- training pitch
500 hkd- 1 x evening friendly slot August
</t>
        </r>
      </text>
    </comment>
    <comment ref="G13" authorId="0" shapeId="0" xr:uid="{786CCB1C-B799-40BE-A4DB-A6170D8A9837}">
      <text>
        <r>
          <rPr>
            <b/>
            <sz val="9"/>
            <color indexed="81"/>
            <rFont val="Tahoma"/>
            <family val="2"/>
          </rPr>
          <t>Stephen:</t>
        </r>
        <r>
          <rPr>
            <sz val="9"/>
            <color indexed="81"/>
            <rFont val="Tahoma"/>
            <family val="2"/>
          </rPr>
          <t xml:space="preserve">
21.000- 25 Sept, 23</t>
        </r>
      </text>
    </comment>
    <comment ref="D16" authorId="0" shapeId="0" xr:uid="{75C5E253-EE20-4B25-9051-195676837699}">
      <text>
        <r>
          <rPr>
            <b/>
            <sz val="9"/>
            <color indexed="81"/>
            <rFont val="Tahoma"/>
            <family val="2"/>
          </rPr>
          <t>Stephen:</t>
        </r>
        <r>
          <rPr>
            <sz val="9"/>
            <color indexed="81"/>
            <rFont val="Tahoma"/>
            <family val="2"/>
          </rPr>
          <t xml:space="preserve">
100 hkd- Team Sheet Fine- 17 Sept, 23
500 hkd- Late Team Sheet Submission- 15 Oct, 23
500 hkd- Late Team Sheet Submission- 22 Oct, 23
500 hkd- Late Team Sheet Submission- 29 Oct, 23
500 hkd- Late Team Sheet Submission- 7 Nov, 23
500 hkd- Red Card- Chu King Sing- 12 Nov, 23
500 hkd- Late Team Sheet Submission- 17 Dec, 23</t>
        </r>
      </text>
    </comment>
    <comment ref="G16" authorId="0" shapeId="0" xr:uid="{6E0E980E-7621-48CE-B0CB-864A2148432D}">
      <text>
        <r>
          <rPr>
            <b/>
            <sz val="9"/>
            <color indexed="81"/>
            <rFont val="Tahoma"/>
            <family val="2"/>
          </rPr>
          <t>Stephen:</t>
        </r>
        <r>
          <rPr>
            <sz val="9"/>
            <color indexed="81"/>
            <rFont val="Tahoma"/>
            <family val="2"/>
          </rPr>
          <t xml:space="preserve">
15.000- 13 Oct, 23</t>
        </r>
      </text>
    </comment>
    <comment ref="D17" authorId="0" shapeId="0" xr:uid="{8D4B7A3B-67A9-457F-AA6A-E84EE89057B7}">
      <text>
        <r>
          <rPr>
            <b/>
            <sz val="9"/>
            <color indexed="81"/>
            <rFont val="Tahoma"/>
            <family val="2"/>
          </rPr>
          <t>Stephen:</t>
        </r>
        <r>
          <rPr>
            <sz val="9"/>
            <color indexed="81"/>
            <rFont val="Tahoma"/>
            <family val="2"/>
          </rPr>
          <t xml:space="preserve">
500 hkd- Late Team Sheet Submission- 12 Nov, 23</t>
        </r>
      </text>
    </comment>
    <comment ref="G17" authorId="0" shapeId="0" xr:uid="{DEC4B7C8-8DA3-49DE-8019-2F4671A668E8}">
      <text>
        <r>
          <rPr>
            <b/>
            <sz val="9"/>
            <color indexed="81"/>
            <rFont val="Tahoma"/>
            <family val="2"/>
          </rPr>
          <t>Stephen:</t>
        </r>
        <r>
          <rPr>
            <sz val="9"/>
            <color indexed="81"/>
            <rFont val="Tahoma"/>
            <family val="2"/>
          </rPr>
          <t xml:space="preserve">
15.000- 28 Sept, 23</t>
        </r>
      </text>
    </comment>
    <comment ref="D18" authorId="0" shapeId="0" xr:uid="{12B88ADA-D693-41F7-8391-1EE29BEFB5E7}">
      <text>
        <r>
          <rPr>
            <b/>
            <sz val="9"/>
            <color indexed="81"/>
            <rFont val="Tahoma"/>
            <family val="2"/>
          </rPr>
          <t>Stephen:</t>
        </r>
        <r>
          <rPr>
            <sz val="9"/>
            <color indexed="81"/>
            <rFont val="Tahoma"/>
            <family val="2"/>
          </rPr>
          <t xml:space="preserve">
100 hkd- Team Sheet Fine- 10 Sept, 23</t>
        </r>
      </text>
    </comment>
    <comment ref="E18" authorId="0" shapeId="0" xr:uid="{2FAD760D-CF2C-4A94-AF56-C3E80F8967D7}">
      <text>
        <r>
          <rPr>
            <b/>
            <sz val="9"/>
            <color indexed="81"/>
            <rFont val="Tahoma"/>
            <family val="2"/>
          </rPr>
          <t>Stephen:</t>
        </r>
        <r>
          <rPr>
            <sz val="9"/>
            <color indexed="81"/>
            <rFont val="Tahoma"/>
            <family val="2"/>
          </rPr>
          <t xml:space="preserve">
11'000 hkd- training pitch
Fee for new teams in lieu of providing a pitch- 5k. (Final year of three as a new team)</t>
        </r>
      </text>
    </comment>
    <comment ref="G18" authorId="0" shapeId="0" xr:uid="{E084A418-EFD3-42E8-ADF2-EA3512BEB72A}">
      <text>
        <r>
          <rPr>
            <b/>
            <sz val="9"/>
            <color indexed="81"/>
            <rFont val="Tahoma"/>
            <family val="2"/>
          </rPr>
          <t>Stephen:</t>
        </r>
        <r>
          <rPr>
            <sz val="9"/>
            <color indexed="81"/>
            <rFont val="Tahoma"/>
            <family val="2"/>
          </rPr>
          <t xml:space="preserve">
25.500- 15 Oct, 23</t>
        </r>
      </text>
    </comment>
    <comment ref="D19" authorId="0" shapeId="0" xr:uid="{8E9A1318-4509-49A7-8787-8719EE1214DC}">
      <text>
        <r>
          <rPr>
            <b/>
            <sz val="9"/>
            <color indexed="81"/>
            <rFont val="Tahoma"/>
            <family val="2"/>
          </rPr>
          <t>Stephen:</t>
        </r>
        <r>
          <rPr>
            <sz val="9"/>
            <color indexed="81"/>
            <rFont val="Tahoma"/>
            <family val="2"/>
          </rPr>
          <t xml:space="preserve">
500 hkd- Red Card- Akash Santosh Rai- 17 Sept, 23
100 hkd- Team Sheet Fine- 3 Dec, 23</t>
        </r>
      </text>
    </comment>
    <comment ref="E19" authorId="0" shapeId="0" xr:uid="{2B395D2D-35C1-40FF-AFBC-8277445CD203}">
      <text>
        <r>
          <rPr>
            <b/>
            <sz val="9"/>
            <color indexed="81"/>
            <rFont val="Tahoma"/>
            <family val="2"/>
          </rPr>
          <t>Stephen:</t>
        </r>
        <r>
          <rPr>
            <sz val="9"/>
            <color indexed="81"/>
            <rFont val="Tahoma"/>
            <family val="2"/>
          </rPr>
          <t xml:space="preserve">
11'000 hkd- training pitch
500 hkd- 1 x evening friendly slot August
</t>
        </r>
      </text>
    </comment>
    <comment ref="G19" authorId="0" shapeId="0" xr:uid="{57E84E5F-AA76-4671-9E8D-5853F674DA61}">
      <text>
        <r>
          <rPr>
            <b/>
            <sz val="9"/>
            <color indexed="81"/>
            <rFont val="Tahoma"/>
            <family val="2"/>
          </rPr>
          <t>Stephen:</t>
        </r>
        <r>
          <rPr>
            <sz val="9"/>
            <color indexed="81"/>
            <rFont val="Tahoma"/>
            <family val="2"/>
          </rPr>
          <t xml:space="preserve">
21.000= 10 Oct, 23</t>
        </r>
      </text>
    </comment>
    <comment ref="D20" authorId="0" shapeId="0" xr:uid="{9CE3EF40-9C8A-4966-8FF8-15B83193F8F9}">
      <text>
        <r>
          <rPr>
            <b/>
            <sz val="9"/>
            <color indexed="81"/>
            <rFont val="Tahoma"/>
            <family val="2"/>
          </rPr>
          <t>Stephen:</t>
        </r>
        <r>
          <rPr>
            <sz val="9"/>
            <color indexed="81"/>
            <rFont val="Tahoma"/>
            <family val="2"/>
          </rPr>
          <t xml:space="preserve">
500 hkd- Red Card- Leung Hay Lo- 15 Oct, 23
500 hkd- Red Card- Chu, Ka Ming- 3 Dec, 23
500 hkd- Red Card- Yuen, Chun Ho- 3 Dec, 23</t>
        </r>
      </text>
    </comment>
    <comment ref="E20" authorId="0" shapeId="0" xr:uid="{0D385885-A311-48AE-B91A-19CEED341A62}">
      <text>
        <r>
          <rPr>
            <b/>
            <sz val="9"/>
            <color indexed="81"/>
            <rFont val="Tahoma"/>
            <family val="2"/>
          </rPr>
          <t>Stephen:</t>
        </r>
        <r>
          <rPr>
            <sz val="9"/>
            <color indexed="81"/>
            <rFont val="Tahoma"/>
            <family val="2"/>
          </rPr>
          <t xml:space="preserve">
11'000 hkd- training pitch</t>
        </r>
      </text>
    </comment>
    <comment ref="G20" authorId="0" shapeId="0" xr:uid="{FCAED348-CDA5-4030-8F9B-2393C3893841}">
      <text>
        <r>
          <rPr>
            <b/>
            <sz val="9"/>
            <color indexed="81"/>
            <rFont val="Tahoma"/>
            <family val="2"/>
          </rPr>
          <t>Stephen:</t>
        </r>
        <r>
          <rPr>
            <sz val="9"/>
            <color indexed="81"/>
            <rFont val="Tahoma"/>
            <family val="2"/>
          </rPr>
          <t xml:space="preserve">
20.500- 14 Oct, 23</t>
        </r>
      </text>
    </comment>
    <comment ref="D21" authorId="0" shapeId="0" xr:uid="{073419ED-A769-4427-B7BC-D03600CEB02C}">
      <text>
        <r>
          <rPr>
            <b/>
            <sz val="9"/>
            <color indexed="81"/>
            <rFont val="Tahoma"/>
            <family val="2"/>
          </rPr>
          <t>Stephen:</t>
        </r>
        <r>
          <rPr>
            <sz val="9"/>
            <color indexed="81"/>
            <rFont val="Tahoma"/>
            <family val="2"/>
          </rPr>
          <t xml:space="preserve">
100 hkd- Team Sheet Fine- 12 Nov, 23</t>
        </r>
      </text>
    </comment>
    <comment ref="G21" authorId="0" shapeId="0" xr:uid="{7942E977-F6D5-43C6-A311-A04E5C183E3D}">
      <text>
        <r>
          <rPr>
            <b/>
            <sz val="9"/>
            <color indexed="81"/>
            <rFont val="Tahoma"/>
            <family val="2"/>
          </rPr>
          <t>Stephen:</t>
        </r>
        <r>
          <rPr>
            <sz val="9"/>
            <color indexed="81"/>
            <rFont val="Tahoma"/>
            <family val="2"/>
          </rPr>
          <t xml:space="preserve">
15.000- 16 Oct, 23</t>
        </r>
      </text>
    </comment>
    <comment ref="D22" authorId="0" shapeId="0" xr:uid="{3A1AB65F-0C3A-44DE-A81F-6F5156B70724}">
      <text>
        <r>
          <rPr>
            <b/>
            <sz val="9"/>
            <color indexed="81"/>
            <rFont val="Tahoma"/>
            <family val="2"/>
          </rPr>
          <t>Stephen:</t>
        </r>
        <r>
          <rPr>
            <sz val="9"/>
            <color indexed="81"/>
            <rFont val="Tahoma"/>
            <family val="2"/>
          </rPr>
          <t xml:space="preserve">
500 hkd- No / Late Submission Red Card Report- 17 Sept, 23
500 hkd- Late Team Sheet Submission- 15 Oct, 23
100 hkd- Team Sheet Fine- 15 Oct, 23
500 hkd- Red Card- Chan Pong Ho- 22 Oct, 23
500 hkd- No / Late Submission Red Card Report- 15 Oct, 23
500 hkd- Late Team Sheet Submission- 22 Oct, 23
500 hkd- Red Card- Yiu Wai Ming Weston- 29 Oct, 23
100 hkd- Team Sheet Fine- 29 Oct, 23
1000 hkd- 8 dsc points in one game- 22 Oct, 23
500 hkd- 4 Yellow Cards- Chan Chi Sum- 12 Nov, 23
500 hkd- Red Card- Sham Yee Cheung- 26 Nov, 23</t>
        </r>
      </text>
    </comment>
    <comment ref="E22" authorId="0" shapeId="0" xr:uid="{9D9A05AF-EF62-4176-95B2-67768CEA1D2F}">
      <text>
        <r>
          <rPr>
            <b/>
            <sz val="9"/>
            <color indexed="81"/>
            <rFont val="Tahoma"/>
            <family val="2"/>
          </rPr>
          <t>Stephen:</t>
        </r>
        <r>
          <rPr>
            <sz val="9"/>
            <color indexed="81"/>
            <rFont val="Tahoma"/>
            <family val="2"/>
          </rPr>
          <t xml:space="preserve">
11'000 hkd- training pitch</t>
        </r>
      </text>
    </comment>
    <comment ref="G22" authorId="0" shapeId="0" xr:uid="{9202B7D2-46C6-492E-BC25-2AF66D482620}">
      <text>
        <r>
          <rPr>
            <b/>
            <sz val="9"/>
            <color indexed="81"/>
            <rFont val="Tahoma"/>
            <family val="2"/>
          </rPr>
          <t>Stephen:</t>
        </r>
        <r>
          <rPr>
            <sz val="9"/>
            <color indexed="81"/>
            <rFont val="Tahoma"/>
            <family val="2"/>
          </rPr>
          <t xml:space="preserve">
18.460- 26 Sept, 23</t>
        </r>
      </text>
    </comment>
    <comment ref="D23" authorId="0" shapeId="0" xr:uid="{644E74D8-CF28-4A5A-9C68-DFC04463C95C}">
      <text>
        <r>
          <rPr>
            <b/>
            <sz val="9"/>
            <color indexed="81"/>
            <rFont val="Tahoma"/>
            <family val="2"/>
          </rPr>
          <t>Stephen:</t>
        </r>
        <r>
          <rPr>
            <sz val="9"/>
            <color indexed="81"/>
            <rFont val="Tahoma"/>
            <family val="2"/>
          </rPr>
          <t xml:space="preserve">
100 hkd- Team Sheet Fine- 24 Sept, 23
100 hkd- Team Sheet Fine- 22 Oct, 23
100 hkd- Team Sheet Fine- 25 Oct, 23
100 hkd- Team Sheet Fine- 5 Nov, 23
100 hkd- Team Sheet Fine- 19 Nov, 23
100 hkd- Team Sheet Fine- 26 Nov, 23
500 hkd- 4 Yellow Card- Jarvis, Ryan- 10 Dec, 23</t>
        </r>
      </text>
    </comment>
    <comment ref="G23" authorId="0" shapeId="0" xr:uid="{5A00FE35-895F-4E11-87D6-76121F22981F}">
      <text>
        <r>
          <rPr>
            <b/>
            <sz val="9"/>
            <color indexed="81"/>
            <rFont val="Tahoma"/>
            <family val="2"/>
          </rPr>
          <t>Stephen:</t>
        </r>
        <r>
          <rPr>
            <sz val="9"/>
            <color indexed="81"/>
            <rFont val="Tahoma"/>
            <family val="2"/>
          </rPr>
          <t xml:space="preserve">
15.000- 29 Sept, 23</t>
        </r>
      </text>
    </comment>
    <comment ref="D24" authorId="0" shapeId="0" xr:uid="{ED1B780F-DEAB-4ED2-86A9-DD4C2A61A46B}">
      <text>
        <r>
          <rPr>
            <b/>
            <sz val="9"/>
            <color indexed="81"/>
            <rFont val="Tahoma"/>
            <family val="2"/>
          </rPr>
          <t>Stephen:</t>
        </r>
        <r>
          <rPr>
            <sz val="9"/>
            <color indexed="81"/>
            <rFont val="Tahoma"/>
            <family val="2"/>
          </rPr>
          <t xml:space="preserve">
500 hkd- Early de-registration- Ho Wai Wong- 22 Oct, 23</t>
        </r>
      </text>
    </comment>
    <comment ref="G24" authorId="0" shapeId="0" xr:uid="{44209EF6-36E7-4AC9-951E-0258CF1CE6F0}">
      <text>
        <r>
          <rPr>
            <b/>
            <sz val="9"/>
            <color indexed="81"/>
            <rFont val="Tahoma"/>
            <family val="2"/>
          </rPr>
          <t>Stephen:</t>
        </r>
        <r>
          <rPr>
            <sz val="9"/>
            <color indexed="81"/>
            <rFont val="Tahoma"/>
            <family val="2"/>
          </rPr>
          <t xml:space="preserve">
15.000- 15 Oct, 23</t>
        </r>
      </text>
    </comment>
    <comment ref="D25" authorId="0" shapeId="0" xr:uid="{49F8BD9C-9118-4E52-BB6A-F1155F07F564}">
      <text>
        <r>
          <rPr>
            <b/>
            <sz val="9"/>
            <color indexed="81"/>
            <rFont val="Tahoma"/>
            <family val="2"/>
          </rPr>
          <t>Stephen:</t>
        </r>
        <r>
          <rPr>
            <sz val="9"/>
            <color indexed="81"/>
            <rFont val="Tahoma"/>
            <family val="2"/>
          </rPr>
          <t xml:space="preserve">
500 hkd- Red Card- Navaldeep Singh- 17 Sept, 23
100 hkd- Team Sheet Fine- 17 Sept, 23
500 hkd- No / Late Submission Red Card Report- 17 Sept, 23
500 hkd- Red Card- Amanpreet Singh- 22 Oct, 23
500 hkd- Red Card- Singh Beant- 22 Oct, 23
1600 hkd- 11 dsc points in one game- 22 Oct, 23
500 hkd- Red Card- Javeed Vageebudeen- 29 Oct, 23
1500 hkd- 3 x Late Submission Red Card Reports- 2 from 22 Oct, 23 and 1 from 29 Oct, 23</t>
        </r>
      </text>
    </comment>
    <comment ref="E25" authorId="0" shapeId="0" xr:uid="{79C1788C-63AC-4C0C-9F84-E449E5A0B9EA}">
      <text>
        <r>
          <rPr>
            <b/>
            <sz val="9"/>
            <color indexed="81"/>
            <rFont val="Tahoma"/>
            <family val="2"/>
          </rPr>
          <t>Stephen:</t>
        </r>
        <r>
          <rPr>
            <sz val="9"/>
            <color indexed="81"/>
            <rFont val="Tahoma"/>
            <family val="2"/>
          </rPr>
          <t xml:space="preserve">
11'000 hkd- training pitch</t>
        </r>
      </text>
    </comment>
    <comment ref="G25" authorId="0" shapeId="0" xr:uid="{3F5DF545-A7B2-4A59-A794-11ADA36D0841}">
      <text>
        <r>
          <rPr>
            <b/>
            <sz val="9"/>
            <color indexed="81"/>
            <rFont val="Tahoma"/>
            <family val="2"/>
          </rPr>
          <t>Stephen:</t>
        </r>
        <r>
          <rPr>
            <sz val="9"/>
            <color indexed="81"/>
            <rFont val="Tahoma"/>
            <family val="2"/>
          </rPr>
          <t xml:space="preserve">
20.500- 15 Oct, 23</t>
        </r>
      </text>
    </comment>
    <comment ref="D26" authorId="1" shapeId="0" xr:uid="{75A610E3-CA3E-4FD3-8B3F-9449AF208E2F}">
      <text>
        <r>
          <rPr>
            <b/>
            <sz val="9"/>
            <color indexed="81"/>
            <rFont val="Tahoma"/>
            <family val="2"/>
          </rPr>
          <t>Marco Gschwend:</t>
        </r>
        <r>
          <rPr>
            <sz val="9"/>
            <color indexed="81"/>
            <rFont val="Tahoma"/>
            <family val="2"/>
          </rPr>
          <t xml:space="preserve">
500 hkd- Red Card- Gurung, Bikas- 3 Dec, 23
500 hkd- Red Card- Lam, Tsz Chung- 3 Dec, 23
500 hkd- Red Card- Tse, Kwan Nok- 3 Dec, 23
1'400 hkd- Team dsc points- 3 Dec, 23
500 hkd- 4 Yellow Card- Kwong, Lai Kin- 10 Dec, 23</t>
        </r>
      </text>
    </comment>
    <comment ref="G26" authorId="0" shapeId="0" xr:uid="{CC8D0695-91CC-4850-88F5-10F306C8FEC6}">
      <text>
        <r>
          <rPr>
            <b/>
            <sz val="9"/>
            <color indexed="81"/>
            <rFont val="Tahoma"/>
            <family val="2"/>
          </rPr>
          <t>Stephen:</t>
        </r>
        <r>
          <rPr>
            <sz val="9"/>
            <color indexed="81"/>
            <rFont val="Tahoma"/>
            <family val="2"/>
          </rPr>
          <t xml:space="preserve">
15.000- 14 Oct, 23</t>
        </r>
      </text>
    </comment>
    <comment ref="D27" authorId="1" shapeId="0" xr:uid="{A901EA04-89F7-4BD2-9068-C93C64D3EC9E}">
      <text>
        <r>
          <rPr>
            <b/>
            <sz val="9"/>
            <color indexed="81"/>
            <rFont val="Tahoma"/>
            <family val="2"/>
          </rPr>
          <t>Marco Gschwend:</t>
        </r>
        <r>
          <rPr>
            <sz val="9"/>
            <color indexed="81"/>
            <rFont val="Tahoma"/>
            <family val="2"/>
          </rPr>
          <t xml:space="preserve">
100 hkd- Team Sheet Fine- 3 Dec, 23</t>
        </r>
      </text>
    </comment>
    <comment ref="G27" authorId="0" shapeId="0" xr:uid="{B41AB80D-0051-4E27-B4A9-48596F17DAA8}">
      <text>
        <r>
          <rPr>
            <b/>
            <sz val="9"/>
            <color indexed="81"/>
            <rFont val="Tahoma"/>
            <family val="2"/>
          </rPr>
          <t>Stephen:</t>
        </r>
        <r>
          <rPr>
            <sz val="9"/>
            <color indexed="81"/>
            <rFont val="Tahoma"/>
            <family val="2"/>
          </rPr>
          <t xml:space="preserve">
15.000- 25 Sept, 23</t>
        </r>
      </text>
    </comment>
    <comment ref="G29" authorId="0" shapeId="0" xr:uid="{E4979898-1451-4293-8307-24992BAA79EB}">
      <text>
        <r>
          <rPr>
            <b/>
            <sz val="9"/>
            <color indexed="81"/>
            <rFont val="Tahoma"/>
            <family val="2"/>
          </rPr>
          <t>Stephen:</t>
        </r>
        <r>
          <rPr>
            <sz val="9"/>
            <color indexed="81"/>
            <rFont val="Tahoma"/>
            <family val="2"/>
          </rPr>
          <t xml:space="preserve">
15.000- 15 Oct, 23</t>
        </r>
      </text>
    </comment>
    <comment ref="D30" authorId="0" shapeId="0" xr:uid="{EDEE5BC9-23AA-45EA-909E-0E7C87C25706}">
      <text>
        <r>
          <rPr>
            <b/>
            <sz val="9"/>
            <color indexed="81"/>
            <rFont val="Tahoma"/>
            <family val="2"/>
          </rPr>
          <t>Stephen:</t>
        </r>
        <r>
          <rPr>
            <sz val="9"/>
            <color indexed="81"/>
            <rFont val="Tahoma"/>
            <family val="2"/>
          </rPr>
          <t xml:space="preserve">
100 hkd- Team Sheet Fine- 15 Oct, 23</t>
        </r>
      </text>
    </comment>
    <comment ref="E30" authorId="0" shapeId="0" xr:uid="{E28A59EC-0DA8-482D-A455-45826AD240E6}">
      <text>
        <r>
          <rPr>
            <b/>
            <sz val="9"/>
            <color indexed="81"/>
            <rFont val="Tahoma"/>
            <family val="2"/>
          </rPr>
          <t>Stephen:</t>
        </r>
        <r>
          <rPr>
            <sz val="9"/>
            <color indexed="81"/>
            <rFont val="Tahoma"/>
            <family val="2"/>
          </rPr>
          <t xml:space="preserve">
11'000 hkd- training pitch
Fee for new teams in lieu of providing a pitch- 5k. (Final year of three as a new team)</t>
        </r>
      </text>
    </comment>
    <comment ref="G30" authorId="0" shapeId="0" xr:uid="{AF05DBCA-9214-4F33-AC6C-1C9FA105D629}">
      <text>
        <r>
          <rPr>
            <b/>
            <sz val="9"/>
            <color indexed="81"/>
            <rFont val="Tahoma"/>
            <family val="2"/>
          </rPr>
          <t>Stephen:</t>
        </r>
        <r>
          <rPr>
            <sz val="9"/>
            <color indexed="81"/>
            <rFont val="Tahoma"/>
            <family val="2"/>
          </rPr>
          <t xml:space="preserve">
25.500- 16 Oct, 23</t>
        </r>
      </text>
    </comment>
    <comment ref="E31" authorId="0" shapeId="0" xr:uid="{AD8839BC-F0B2-489B-AD76-664139BAEAF0}">
      <text>
        <r>
          <rPr>
            <b/>
            <sz val="9"/>
            <color indexed="81"/>
            <rFont val="Tahoma"/>
            <family val="2"/>
          </rPr>
          <t>Stephen:</t>
        </r>
        <r>
          <rPr>
            <sz val="9"/>
            <color indexed="81"/>
            <rFont val="Tahoma"/>
            <family val="2"/>
          </rPr>
          <t xml:space="preserve">
11'000 hkd- training pitch</t>
        </r>
      </text>
    </comment>
    <comment ref="G31" authorId="0" shapeId="0" xr:uid="{20392FD4-9950-4A29-9DE0-C0AAC9A61A7D}">
      <text>
        <r>
          <rPr>
            <b/>
            <sz val="9"/>
            <color indexed="81"/>
            <rFont val="Tahoma"/>
            <family val="2"/>
          </rPr>
          <t>Stephen:</t>
        </r>
        <r>
          <rPr>
            <sz val="9"/>
            <color indexed="81"/>
            <rFont val="Tahoma"/>
            <family val="2"/>
          </rPr>
          <t xml:space="preserve">
20.500- 14 Oct, 23</t>
        </r>
      </text>
    </comment>
    <comment ref="D32" authorId="0" shapeId="0" xr:uid="{271C21CA-1A18-48C8-A7F5-323262332B2B}">
      <text>
        <r>
          <rPr>
            <b/>
            <sz val="9"/>
            <color indexed="81"/>
            <rFont val="Tahoma"/>
            <family val="2"/>
          </rPr>
          <t>Stephen:</t>
        </r>
        <r>
          <rPr>
            <sz val="9"/>
            <color indexed="81"/>
            <rFont val="Tahoma"/>
            <family val="2"/>
          </rPr>
          <t xml:space="preserve">
500 hkd- No / Late Submission Red Card Report- 17 Sept, 23</t>
        </r>
      </text>
    </comment>
    <comment ref="G32" authorId="0" shapeId="0" xr:uid="{B0DA7A29-B5C2-47C1-A27E-C3F38113F250}">
      <text>
        <r>
          <rPr>
            <b/>
            <sz val="9"/>
            <color indexed="81"/>
            <rFont val="Tahoma"/>
            <family val="2"/>
          </rPr>
          <t>Stephen:</t>
        </r>
        <r>
          <rPr>
            <sz val="9"/>
            <color indexed="81"/>
            <rFont val="Tahoma"/>
            <family val="2"/>
          </rPr>
          <t xml:space="preserve">
15.000- 9 Oct, 23</t>
        </r>
      </text>
    </comment>
    <comment ref="D33" authorId="0" shapeId="0" xr:uid="{6671F2D3-C868-4B03-9129-69ABDA62065A}">
      <text>
        <r>
          <rPr>
            <b/>
            <sz val="9"/>
            <color indexed="81"/>
            <rFont val="Tahoma"/>
            <family val="2"/>
          </rPr>
          <t>Stephen:</t>
        </r>
        <r>
          <rPr>
            <sz val="9"/>
            <color indexed="81"/>
            <rFont val="Tahoma"/>
            <family val="2"/>
          </rPr>
          <t xml:space="preserve">
100 hkd- Team Sheet Fine- 17 Sept, 23
500 hkd- Late Team Sheet Submission- 22 Oct, 23
100 hkd- Team Sheet Fine- 29 Oct, 23
100 hkd- Team Sheet Fine- 31 Oct, 23
500 hkd- Late Team Sheet Submission- 26 Nov, 23
500 hkd- Late Team Sheet Submission- 17 Dec, 23</t>
        </r>
      </text>
    </comment>
    <comment ref="G33" authorId="0" shapeId="0" xr:uid="{294C16FE-3999-42BD-B3B7-C9FC8420B34E}">
      <text>
        <r>
          <rPr>
            <b/>
            <sz val="9"/>
            <color indexed="81"/>
            <rFont val="Tahoma"/>
            <family val="2"/>
          </rPr>
          <t>Stephen:</t>
        </r>
        <r>
          <rPr>
            <sz val="9"/>
            <color indexed="81"/>
            <rFont val="Tahoma"/>
            <family val="2"/>
          </rPr>
          <t xml:space="preserve">
15.000- 8 Oct, 23</t>
        </r>
      </text>
    </comment>
    <comment ref="D34" authorId="1" shapeId="0" xr:uid="{100EBAF1-49DE-4100-9B80-654985A811EF}">
      <text>
        <r>
          <rPr>
            <b/>
            <sz val="9"/>
            <color indexed="81"/>
            <rFont val="Tahoma"/>
            <family val="2"/>
          </rPr>
          <t>Marco Gschwend:</t>
        </r>
        <r>
          <rPr>
            <sz val="9"/>
            <color indexed="81"/>
            <rFont val="Tahoma"/>
            <family val="2"/>
          </rPr>
          <t xml:space="preserve">
100 hkd- Team Sheet Fine- 17 Dec, 23</t>
        </r>
      </text>
    </comment>
    <comment ref="E34" authorId="0" shapeId="0" xr:uid="{47B32250-A192-484F-83DA-99D410317550}">
      <text>
        <r>
          <rPr>
            <b/>
            <sz val="9"/>
            <color indexed="81"/>
            <rFont val="Tahoma"/>
            <family val="2"/>
          </rPr>
          <t>Stephen:</t>
        </r>
        <r>
          <rPr>
            <sz val="9"/>
            <color indexed="81"/>
            <rFont val="Tahoma"/>
            <family val="2"/>
          </rPr>
          <t xml:space="preserve">
Fee for new teams in lieu of providing a pitch- 5k. (Second year of three as a new team)</t>
        </r>
      </text>
    </comment>
    <comment ref="G34" authorId="0" shapeId="0" xr:uid="{11CF75C0-494D-4885-A5F7-6D57B859AA97}">
      <text>
        <r>
          <rPr>
            <b/>
            <sz val="9"/>
            <color indexed="81"/>
            <rFont val="Tahoma"/>
            <family val="2"/>
          </rPr>
          <t>Stephen:</t>
        </r>
        <r>
          <rPr>
            <sz val="9"/>
            <color indexed="81"/>
            <rFont val="Tahoma"/>
            <family val="2"/>
          </rPr>
          <t xml:space="preserve">
20.000- 11 Oct, 23</t>
        </r>
      </text>
    </comment>
    <comment ref="D35" authorId="0" shapeId="0" xr:uid="{8235C23F-A7CF-4BC5-AEE0-EE09467932C2}">
      <text>
        <r>
          <rPr>
            <b/>
            <sz val="9"/>
            <color indexed="81"/>
            <rFont val="Tahoma"/>
            <family val="2"/>
          </rPr>
          <t>Stephen:</t>
        </r>
        <r>
          <rPr>
            <sz val="9"/>
            <color indexed="81"/>
            <rFont val="Tahoma"/>
            <family val="2"/>
          </rPr>
          <t xml:space="preserve">
100 hkd- Team Sheet Fine- 10 Sept, 23
100 hkd- Team Sheet Fine- 17 Sept, 23
500 hkd- Red Card- Samuel Lehmann- 9 Nov, 23</t>
        </r>
      </text>
    </comment>
    <comment ref="E35" authorId="0" shapeId="0" xr:uid="{C654C681-ACAA-46EB-BD7E-BECD0A313A0D}">
      <text>
        <r>
          <rPr>
            <b/>
            <sz val="9"/>
            <color indexed="81"/>
            <rFont val="Tahoma"/>
            <family val="2"/>
          </rPr>
          <t>Stephen:</t>
        </r>
        <r>
          <rPr>
            <sz val="9"/>
            <color indexed="81"/>
            <rFont val="Tahoma"/>
            <family val="2"/>
          </rPr>
          <t xml:space="preserve">
11'000 hkd- training pitch
Fee for new teams in lieu of providing a pitch- 5k. (Second year of three as a new team)</t>
        </r>
      </text>
    </comment>
    <comment ref="G35" authorId="0" shapeId="0" xr:uid="{826B044E-AC92-4D6E-97A4-12E07191F3B7}">
      <text>
        <r>
          <rPr>
            <b/>
            <sz val="9"/>
            <color indexed="81"/>
            <rFont val="Tahoma"/>
            <family val="2"/>
          </rPr>
          <t>Stephen:</t>
        </r>
        <r>
          <rPr>
            <sz val="9"/>
            <color indexed="81"/>
            <rFont val="Tahoma"/>
            <family val="2"/>
          </rPr>
          <t xml:space="preserve">
25.500- 25 Sept, 23</t>
        </r>
      </text>
    </comment>
    <comment ref="D36" authorId="0" shapeId="0" xr:uid="{5C3C449F-F445-4CEB-B1D3-979D3C55C5DC}">
      <text>
        <r>
          <rPr>
            <b/>
            <sz val="9"/>
            <color indexed="81"/>
            <rFont val="Tahoma"/>
            <family val="2"/>
          </rPr>
          <t>Stephen:</t>
        </r>
        <r>
          <rPr>
            <sz val="9"/>
            <color indexed="81"/>
            <rFont val="Tahoma"/>
            <family val="2"/>
          </rPr>
          <t xml:space="preserve">
500 hkd- Late Team Sheet Submission- 8 Nov, 23
500 hkd- Late Team Sheet Submission- 12 Nov, 23
100 hkd- Team Sheet Fine- 8 Nov, 23
100 hkd- Team Sheet Fine- 19 Nov, 23</t>
        </r>
      </text>
    </comment>
    <comment ref="G36" authorId="0" shapeId="0" xr:uid="{3D7EF13E-AC54-45AF-BB11-87DFA3426165}">
      <text>
        <r>
          <rPr>
            <b/>
            <sz val="9"/>
            <color indexed="81"/>
            <rFont val="Tahoma"/>
            <family val="2"/>
          </rPr>
          <t>Stephen:</t>
        </r>
        <r>
          <rPr>
            <sz val="9"/>
            <color indexed="81"/>
            <rFont val="Tahoma"/>
            <family val="2"/>
          </rPr>
          <t xml:space="preserve">
15.000- 13 Oct, 23</t>
        </r>
      </text>
    </comment>
    <comment ref="D37" authorId="0" shapeId="0" xr:uid="{95C64845-2841-49A9-8D97-58B1EA4B7563}">
      <text>
        <r>
          <rPr>
            <b/>
            <sz val="9"/>
            <color indexed="81"/>
            <rFont val="Tahoma"/>
            <family val="2"/>
          </rPr>
          <t>Stephen:</t>
        </r>
        <r>
          <rPr>
            <sz val="9"/>
            <color indexed="81"/>
            <rFont val="Tahoma"/>
            <family val="2"/>
          </rPr>
          <t xml:space="preserve">
500 hkd- Late Team Sheet Submission- 22 Oct, 23</t>
        </r>
      </text>
    </comment>
    <comment ref="G37" authorId="0" shapeId="0" xr:uid="{2B3D1967-5D4A-4785-A4DE-46A3898BCFB4}">
      <text>
        <r>
          <rPr>
            <b/>
            <sz val="9"/>
            <color indexed="81"/>
            <rFont val="Tahoma"/>
            <family val="2"/>
          </rPr>
          <t>Stephen:</t>
        </r>
        <r>
          <rPr>
            <sz val="9"/>
            <color indexed="81"/>
            <rFont val="Tahoma"/>
            <family val="2"/>
          </rPr>
          <t xml:space="preserve">
15.000- 16 Oct, 23</t>
        </r>
      </text>
    </comment>
    <comment ref="G38" authorId="0" shapeId="0" xr:uid="{C3880ED3-6430-4242-95A1-681B02BADC12}">
      <text>
        <r>
          <rPr>
            <b/>
            <sz val="9"/>
            <color indexed="81"/>
            <rFont val="Tahoma"/>
            <family val="2"/>
          </rPr>
          <t>Stephen:</t>
        </r>
        <r>
          <rPr>
            <sz val="9"/>
            <color indexed="81"/>
            <rFont val="Tahoma"/>
            <family val="2"/>
          </rPr>
          <t xml:space="preserve">
15.000- 25 Sept, 23</t>
        </r>
      </text>
    </comment>
    <comment ref="D39" authorId="0" shapeId="0" xr:uid="{6D9CCC55-D909-4B6C-89AE-75898ED89E0C}">
      <text>
        <r>
          <rPr>
            <b/>
            <sz val="9"/>
            <color indexed="81"/>
            <rFont val="Tahoma"/>
            <family val="2"/>
          </rPr>
          <t>Stephen:</t>
        </r>
        <r>
          <rPr>
            <sz val="9"/>
            <color indexed="81"/>
            <rFont val="Tahoma"/>
            <family val="2"/>
          </rPr>
          <t xml:space="preserve">
500 hkd- Red Card- Ho Kin Yeung- 17 Sept, 23</t>
        </r>
      </text>
    </comment>
    <comment ref="G39" authorId="0" shapeId="0" xr:uid="{C405493D-1DD8-4FD5-94B1-009459CC1883}">
      <text>
        <r>
          <rPr>
            <b/>
            <sz val="9"/>
            <color indexed="81"/>
            <rFont val="Tahoma"/>
            <family val="2"/>
          </rPr>
          <t>Stephen:</t>
        </r>
        <r>
          <rPr>
            <sz val="9"/>
            <color indexed="81"/>
            <rFont val="Tahoma"/>
            <family val="2"/>
          </rPr>
          <t xml:space="preserve">
15.000- 15 Oct, 23</t>
        </r>
      </text>
    </comment>
    <comment ref="G42" authorId="0" shapeId="0" xr:uid="{A3EE9496-0393-4658-9DD4-1F8542199BAE}">
      <text>
        <r>
          <rPr>
            <b/>
            <sz val="9"/>
            <color indexed="81"/>
            <rFont val="Tahoma"/>
            <family val="2"/>
          </rPr>
          <t>Stephen:</t>
        </r>
        <r>
          <rPr>
            <sz val="9"/>
            <color indexed="81"/>
            <rFont val="Tahoma"/>
            <family val="2"/>
          </rPr>
          <t xml:space="preserve">
15.000- 12 Oct, 23</t>
        </r>
      </text>
    </comment>
    <comment ref="D43" authorId="0" shapeId="0" xr:uid="{FE88E4E3-536F-40BD-9BBA-CC1A0ACA7E44}">
      <text>
        <r>
          <rPr>
            <b/>
            <sz val="9"/>
            <color indexed="81"/>
            <rFont val="Tahoma"/>
            <family val="2"/>
          </rPr>
          <t>Stephen:</t>
        </r>
        <r>
          <rPr>
            <sz val="9"/>
            <color indexed="81"/>
            <rFont val="Tahoma"/>
            <family val="2"/>
          </rPr>
          <t xml:space="preserve">
500 hkd- Late Team Sheet Submission- 22 Oct, 23</t>
        </r>
      </text>
    </comment>
    <comment ref="E43" authorId="0" shapeId="0" xr:uid="{717AFFC6-1D9D-47BF-BCE8-8B997650CD0B}">
      <text>
        <r>
          <rPr>
            <b/>
            <sz val="9"/>
            <color indexed="81"/>
            <rFont val="Tahoma"/>
            <family val="2"/>
          </rPr>
          <t>Stephen:</t>
        </r>
        <r>
          <rPr>
            <sz val="9"/>
            <color indexed="81"/>
            <rFont val="Tahoma"/>
            <family val="2"/>
          </rPr>
          <t xml:space="preserve">
11'000 hkd- training pitch</t>
        </r>
      </text>
    </comment>
    <comment ref="G43" authorId="0" shapeId="0" xr:uid="{69C78B24-5A57-4AB0-B7EA-0AB458E4E3CF}">
      <text>
        <r>
          <rPr>
            <b/>
            <sz val="9"/>
            <color indexed="81"/>
            <rFont val="Tahoma"/>
            <family val="2"/>
          </rPr>
          <t>Stephen:</t>
        </r>
        <r>
          <rPr>
            <sz val="9"/>
            <color indexed="81"/>
            <rFont val="Tahoma"/>
            <family val="2"/>
          </rPr>
          <t xml:space="preserve">
20.500- 26 Sept, 23</t>
        </r>
      </text>
    </comment>
    <comment ref="D44" authorId="0" shapeId="0" xr:uid="{91C747C8-6EBA-488B-8D84-CC6E408CCC3C}">
      <text>
        <r>
          <rPr>
            <b/>
            <sz val="9"/>
            <color indexed="81"/>
            <rFont val="Tahoma"/>
            <family val="2"/>
          </rPr>
          <t>Stephen:</t>
        </r>
        <r>
          <rPr>
            <sz val="9"/>
            <color indexed="81"/>
            <rFont val="Tahoma"/>
            <family val="2"/>
          </rPr>
          <t xml:space="preserve">
500 hkd- Late Team Sheet Submission- 8 Oct, 23
500 hkd- Red Card, Cheung, Wai Shun- 10 Dec, 23
100 hkd- Team Sheet Fine- 10 Dec, 23
500 hkd- Late / No Red Card Reports, Cheung, Wai Shun- 17 Dec, 23</t>
        </r>
      </text>
    </comment>
    <comment ref="G44" authorId="0" shapeId="0" xr:uid="{7787341D-AD37-4EE3-8DC1-3A127BA4E180}">
      <text>
        <r>
          <rPr>
            <b/>
            <sz val="9"/>
            <color indexed="81"/>
            <rFont val="Tahoma"/>
            <family val="2"/>
          </rPr>
          <t>Stephen:</t>
        </r>
        <r>
          <rPr>
            <sz val="9"/>
            <color indexed="81"/>
            <rFont val="Tahoma"/>
            <family val="2"/>
          </rPr>
          <t xml:space="preserve">
15.000- 16 Oct, 23</t>
        </r>
      </text>
    </comment>
    <comment ref="D45" authorId="0" shapeId="0" xr:uid="{F688CC6B-CB91-4704-92F7-97506A382314}">
      <text>
        <r>
          <rPr>
            <b/>
            <sz val="9"/>
            <color indexed="81"/>
            <rFont val="Tahoma"/>
            <family val="2"/>
          </rPr>
          <t>Stephen:</t>
        </r>
        <r>
          <rPr>
            <sz val="9"/>
            <color indexed="81"/>
            <rFont val="Tahoma"/>
            <family val="2"/>
          </rPr>
          <t xml:space="preserve">
100 hkd- Team Sheet Fine- 31 Oct, 23</t>
        </r>
      </text>
    </comment>
    <comment ref="E45" authorId="0" shapeId="0" xr:uid="{5BD97693-8FF5-473C-B873-AFF2182EC48F}">
      <text>
        <r>
          <rPr>
            <b/>
            <sz val="9"/>
            <color indexed="81"/>
            <rFont val="Tahoma"/>
            <family val="2"/>
          </rPr>
          <t>Stephen:</t>
        </r>
        <r>
          <rPr>
            <sz val="9"/>
            <color indexed="81"/>
            <rFont val="Tahoma"/>
            <family val="2"/>
          </rPr>
          <t xml:space="preserve">
Fee for new teams in lieu of providing a pitch- 5k. (First year of three as a new team)</t>
        </r>
      </text>
    </comment>
    <comment ref="G45" authorId="0" shapeId="0" xr:uid="{B18925B4-DDAE-4050-AB3A-7C03CC6AE95B}">
      <text>
        <r>
          <rPr>
            <b/>
            <sz val="9"/>
            <color indexed="81"/>
            <rFont val="Tahoma"/>
            <family val="2"/>
          </rPr>
          <t>Stephen:</t>
        </r>
        <r>
          <rPr>
            <sz val="9"/>
            <color indexed="81"/>
            <rFont val="Tahoma"/>
            <family val="2"/>
          </rPr>
          <t xml:space="preserve">
32.000- 28 Sep, 23</t>
        </r>
      </text>
    </comment>
    <comment ref="G46" authorId="0" shapeId="0" xr:uid="{2D46B74A-E493-41BB-8FB2-1F32F64A44D7}">
      <text>
        <r>
          <rPr>
            <b/>
            <sz val="9"/>
            <color indexed="81"/>
            <rFont val="Tahoma"/>
            <family val="2"/>
          </rPr>
          <t>Stephen:</t>
        </r>
        <r>
          <rPr>
            <sz val="9"/>
            <color indexed="81"/>
            <rFont val="Tahoma"/>
            <family val="2"/>
          </rPr>
          <t xml:space="preserve">
15.000- 15 Oct, 23</t>
        </r>
      </text>
    </comment>
    <comment ref="D47" authorId="1" shapeId="0" xr:uid="{E62027AA-69B4-45B5-894D-C995BBF81871}">
      <text>
        <r>
          <rPr>
            <b/>
            <sz val="9"/>
            <color indexed="81"/>
            <rFont val="Tahoma"/>
            <family val="2"/>
          </rPr>
          <t>Marco Gschwend:</t>
        </r>
        <r>
          <rPr>
            <sz val="9"/>
            <color indexed="81"/>
            <rFont val="Tahoma"/>
            <family val="2"/>
          </rPr>
          <t xml:space="preserve">
100 hkd- Team Sheet Fine- 10 Dec, 23</t>
        </r>
      </text>
    </comment>
    <comment ref="G47" authorId="0" shapeId="0" xr:uid="{C51865D0-065F-4057-8259-B58AC1E4C3CA}">
      <text>
        <r>
          <rPr>
            <b/>
            <sz val="9"/>
            <color indexed="81"/>
            <rFont val="Tahoma"/>
            <family val="2"/>
          </rPr>
          <t>Stephen:</t>
        </r>
        <r>
          <rPr>
            <sz val="9"/>
            <color indexed="81"/>
            <rFont val="Tahoma"/>
            <family val="2"/>
          </rPr>
          <t xml:space="preserve">
15.000- 15 Oct, 23</t>
        </r>
      </text>
    </comment>
    <comment ref="D48" authorId="1" shapeId="0" xr:uid="{28C596B5-2A3C-45D8-B1AB-40DFC0B5BEE2}">
      <text>
        <r>
          <rPr>
            <b/>
            <sz val="9"/>
            <color indexed="81"/>
            <rFont val="Tahoma"/>
            <family val="2"/>
          </rPr>
          <t>Marco Gschwend:</t>
        </r>
        <r>
          <rPr>
            <sz val="9"/>
            <color indexed="81"/>
            <rFont val="Tahoma"/>
            <family val="2"/>
          </rPr>
          <t xml:space="preserve">
500 hkd- 4th Yellow Cheng, Hon Shek- 26 Nov, 23
500 hkd- Red Card, Chan, Tsz Wai- 10 Dec, 23</t>
        </r>
      </text>
    </comment>
    <comment ref="G48" authorId="0" shapeId="0" xr:uid="{2D29927C-7ECC-4A24-90BD-B43457EFCE41}">
      <text>
        <r>
          <rPr>
            <b/>
            <sz val="9"/>
            <color indexed="81"/>
            <rFont val="Tahoma"/>
            <family val="2"/>
          </rPr>
          <t>Stephen:</t>
        </r>
        <r>
          <rPr>
            <sz val="9"/>
            <color indexed="81"/>
            <rFont val="Tahoma"/>
            <family val="2"/>
          </rPr>
          <t xml:space="preserve">
15.000- 15 Oct, 23</t>
        </r>
      </text>
    </comment>
    <comment ref="G49" authorId="0" shapeId="0" xr:uid="{09F70AE6-0C40-469A-A10F-FABB4EC30E78}">
      <text>
        <r>
          <rPr>
            <b/>
            <sz val="9"/>
            <color indexed="81"/>
            <rFont val="Tahoma"/>
            <family val="2"/>
          </rPr>
          <t>Stephen:</t>
        </r>
        <r>
          <rPr>
            <sz val="9"/>
            <color indexed="81"/>
            <rFont val="Tahoma"/>
            <family val="2"/>
          </rPr>
          <t xml:space="preserve">
15.000- 14 Oct, 23</t>
        </r>
      </text>
    </comment>
    <comment ref="D50" authorId="0" shapeId="0" xr:uid="{09F144BF-9F98-432E-B44C-0C59D510AA8A}">
      <text>
        <r>
          <rPr>
            <b/>
            <sz val="9"/>
            <color indexed="81"/>
            <rFont val="Tahoma"/>
            <family val="2"/>
          </rPr>
          <t>Stephen:</t>
        </r>
        <r>
          <rPr>
            <sz val="9"/>
            <color indexed="81"/>
            <rFont val="Tahoma"/>
            <family val="2"/>
          </rPr>
          <t xml:space="preserve">
500 hkd- Red Card- Cheung Chek Fung- 31 Oct, 23</t>
        </r>
      </text>
    </comment>
    <comment ref="G50" authorId="0" shapeId="0" xr:uid="{607BB0A1-F9A7-4922-8770-BD53F1D90903}">
      <text>
        <r>
          <rPr>
            <b/>
            <sz val="9"/>
            <color indexed="81"/>
            <rFont val="Tahoma"/>
            <family val="2"/>
          </rPr>
          <t>Stephen:</t>
        </r>
        <r>
          <rPr>
            <sz val="9"/>
            <color indexed="81"/>
            <rFont val="Tahoma"/>
            <family val="2"/>
          </rPr>
          <t xml:space="preserve">
15.000- 14 Oct, 23</t>
        </r>
      </text>
    </comment>
    <comment ref="D51" authorId="0" shapeId="0" xr:uid="{5642B36B-9F3B-4BDF-8744-E207E6664735}">
      <text>
        <r>
          <rPr>
            <b/>
            <sz val="9"/>
            <color indexed="81"/>
            <rFont val="Tahoma"/>
            <family val="2"/>
          </rPr>
          <t>Stephen:</t>
        </r>
        <r>
          <rPr>
            <sz val="9"/>
            <color indexed="81"/>
            <rFont val="Tahoma"/>
            <family val="2"/>
          </rPr>
          <t xml:space="preserve">
500 hkd- Red Card- Chiu Yin To- 15 Oct, 23</t>
        </r>
      </text>
    </comment>
    <comment ref="G51" authorId="0" shapeId="0" xr:uid="{98A427FC-23DA-4108-9353-566FBA9A8249}">
      <text>
        <r>
          <rPr>
            <b/>
            <sz val="9"/>
            <color indexed="81"/>
            <rFont val="Tahoma"/>
            <family val="2"/>
          </rPr>
          <t>Stephen:</t>
        </r>
        <r>
          <rPr>
            <sz val="9"/>
            <color indexed="81"/>
            <rFont val="Tahoma"/>
            <family val="2"/>
          </rPr>
          <t xml:space="preserve">
15.000- 11 Oct, 23</t>
        </r>
      </text>
    </comment>
    <comment ref="D52" authorId="0" shapeId="0" xr:uid="{76367964-7794-4400-8E1E-6051A9FC7044}">
      <text>
        <r>
          <rPr>
            <b/>
            <sz val="9"/>
            <color indexed="81"/>
            <rFont val="Tahoma"/>
            <family val="2"/>
          </rPr>
          <t>Stephen:</t>
        </r>
        <r>
          <rPr>
            <sz val="9"/>
            <color indexed="81"/>
            <rFont val="Tahoma"/>
            <family val="2"/>
          </rPr>
          <t xml:space="preserve">
1000 hkd- DSC Fine for not finishing the game- 22 Oct, 23
100 hkd- Team Sheet Fine- 10 Dec, 23</t>
        </r>
      </text>
    </comment>
    <comment ref="G52" authorId="0" shapeId="0" xr:uid="{D8858931-1071-42F9-89F2-505A5524C17C}">
      <text>
        <r>
          <rPr>
            <b/>
            <sz val="9"/>
            <color indexed="81"/>
            <rFont val="Tahoma"/>
            <family val="2"/>
          </rPr>
          <t>Stephen:</t>
        </r>
        <r>
          <rPr>
            <sz val="9"/>
            <color indexed="81"/>
            <rFont val="Tahoma"/>
            <family val="2"/>
          </rPr>
          <t xml:space="preserve">
15.000- 6 Oct, 23</t>
        </r>
      </text>
    </comment>
  </commentList>
</comments>
</file>

<file path=xl/sharedStrings.xml><?xml version="1.0" encoding="utf-8"?>
<sst xmlns="http://schemas.openxmlformats.org/spreadsheetml/2006/main" count="56" uniqueCount="56">
  <si>
    <t>Opening Balance</t>
  </si>
  <si>
    <t>Subs</t>
  </si>
  <si>
    <t>Fines</t>
  </si>
  <si>
    <t>Pitches</t>
  </si>
  <si>
    <t>Dinner</t>
  </si>
  <si>
    <t>Payments</t>
  </si>
  <si>
    <t>Division 1</t>
  </si>
  <si>
    <t>Allied Colloids</t>
  </si>
  <si>
    <t>Azzurri</t>
  </si>
  <si>
    <t>Club Albion</t>
  </si>
  <si>
    <t>Club Colts</t>
  </si>
  <si>
    <t>Club Wanderers</t>
  </si>
  <si>
    <t>French Kiss</t>
  </si>
  <si>
    <t>KCC Dragons</t>
  </si>
  <si>
    <t>Swiss XI</t>
  </si>
  <si>
    <t>Division 2</t>
  </si>
  <si>
    <t>Antonhill</t>
  </si>
  <si>
    <t>Dynamo</t>
  </si>
  <si>
    <t>KCC Knights</t>
  </si>
  <si>
    <t>White Youth</t>
  </si>
  <si>
    <t>Division 3</t>
  </si>
  <si>
    <t>CAPS</t>
  </si>
  <si>
    <t>Grasshoppers</t>
  </si>
  <si>
    <t>Green Cypress FC</t>
  </si>
  <si>
    <t>HKSS</t>
  </si>
  <si>
    <t>IES</t>
  </si>
  <si>
    <t>NFAA</t>
  </si>
  <si>
    <t>Power 22</t>
  </si>
  <si>
    <t>Yan Po</t>
  </si>
  <si>
    <t>Division 4</t>
  </si>
  <si>
    <t>Bapcoll</t>
  </si>
  <si>
    <t>Darts</t>
  </si>
  <si>
    <t>Friends of Barclays</t>
  </si>
  <si>
    <t>Goal Visio</t>
  </si>
  <si>
    <t>HOB</t>
  </si>
  <si>
    <t>Hung Art</t>
  </si>
  <si>
    <t>Scorpions</t>
  </si>
  <si>
    <t>Skyline</t>
  </si>
  <si>
    <t>Standard Chartered</t>
  </si>
  <si>
    <t>AFC Squadron FC</t>
  </si>
  <si>
    <t>Spartans</t>
  </si>
  <si>
    <t>Maccabi HK</t>
  </si>
  <si>
    <t>HK U70's</t>
  </si>
  <si>
    <t>MPR 91</t>
  </si>
  <si>
    <t>WYFC 06</t>
  </si>
  <si>
    <t>WYFC 84</t>
  </si>
  <si>
    <t>CS Glory</t>
  </si>
  <si>
    <t>Golden One</t>
  </si>
  <si>
    <t>Kennedy Town</t>
  </si>
  <si>
    <t>Irish Harps</t>
  </si>
  <si>
    <t>Boca Corinthians</t>
  </si>
  <si>
    <t>PAY NOW</t>
  </si>
  <si>
    <t xml:space="preserve">Gurkha International </t>
  </si>
  <si>
    <t>GGFC</t>
  </si>
  <si>
    <t>CSOB</t>
  </si>
  <si>
    <t>FC Paulista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</si>
</sst>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$-1409]#,##0.00"/>
    <numFmt numFmtId="165" formatCode="&quot;$&quot;#,##0"/>
    <numFmt numFmtId="166" formatCode="[$$-3C09]#,##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sz val="10"/>
      <name val="Times New Roman"/>
      <family val="1"/>
    </font>
    <font>
      <sz val="11"/>
      <color theme="1"/>
      <name val="Calibri"/>
      <family val="1"/>
      <charset val="136"/>
      <scheme val="minor"/>
    </font>
    <font>
      <u/>
      <sz val="11"/>
      <color theme="10"/>
      <name val="Calibri"/>
      <family val="1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7" fillId="0" borderId="0" applyNumberFormat="0" applyFill="0" applyBorder="0" applyAlignment="0" applyProtection="0"/>
    <xf numFmtId="0" fontId="6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5" fontId="0" fillId="3" borderId="1" xfId="0" applyNumberFormat="1" applyFill="1" applyBorder="1" applyAlignment="1">
      <alignment horizontal="left"/>
    </xf>
    <xf numFmtId="166" fontId="0" fillId="3" borderId="1" xfId="0" applyNumberFormat="1" applyFill="1" applyBorder="1" applyAlignment="1">
      <alignment horizontal="left"/>
    </xf>
    <xf numFmtId="165" fontId="0" fillId="0" borderId="1" xfId="0" applyNumberFormat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166" fontId="1" fillId="2" borderId="1" xfId="0" applyNumberFormat="1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6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center"/>
    </xf>
    <xf numFmtId="166" fontId="0" fillId="2" borderId="1" xfId="0" applyNumberFormat="1" applyFill="1" applyBorder="1" applyAlignment="1">
      <alignment horizontal="left"/>
    </xf>
    <xf numFmtId="164" fontId="0" fillId="2" borderId="1" xfId="0" applyNumberFormat="1" applyFill="1" applyBorder="1" applyAlignment="1">
      <alignment horizontal="left"/>
    </xf>
    <xf numFmtId="16" fontId="0" fillId="0" borderId="0" xfId="0" applyNumberFormat="1"/>
    <xf numFmtId="0" fontId="1" fillId="0" borderId="2" xfId="0" applyFont="1" applyBorder="1" applyAlignment="1">
      <alignment horizontal="center"/>
    </xf>
    <xf numFmtId="2" fontId="0" fillId="0" borderId="0" xfId="0" applyNumberFormat="1"/>
    <xf numFmtId="165" fontId="0" fillId="0" borderId="0" xfId="0" applyNumberFormat="1" applyAlignment="1">
      <alignment horizontal="right"/>
    </xf>
    <xf numFmtId="165" fontId="0" fillId="0" borderId="0" xfId="0" applyNumberFormat="1" applyAlignment="1">
      <alignment horizontal="left"/>
    </xf>
    <xf numFmtId="166" fontId="0" fillId="0" borderId="0" xfId="0" applyNumberFormat="1" applyAlignment="1">
      <alignment horizontal="left"/>
    </xf>
    <xf numFmtId="16" fontId="0" fillId="0" borderId="0" xfId="0" applyNumberFormat="1" applyAlignment="1">
      <alignment horizontal="center"/>
    </xf>
    <xf numFmtId="16" fontId="0" fillId="0" borderId="0" xfId="0" applyNumberFormat="1" applyAlignment="1">
      <alignment horizontal="right"/>
    </xf>
    <xf numFmtId="0" fontId="4" fillId="0" borderId="3" xfId="1" applyFont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65" fontId="0" fillId="4" borderId="1" xfId="0" applyNumberFormat="1" applyFill="1" applyBorder="1" applyAlignment="1">
      <alignment horizontal="right"/>
    </xf>
    <xf numFmtId="166" fontId="0" fillId="4" borderId="1" xfId="0" applyNumberFormat="1" applyFill="1" applyBorder="1" applyAlignment="1">
      <alignment horizontal="right"/>
    </xf>
    <xf numFmtId="165" fontId="1" fillId="4" borderId="1" xfId="0" applyNumberFormat="1" applyFont="1" applyFill="1" applyBorder="1" applyAlignment="1">
      <alignment horizontal="right"/>
    </xf>
    <xf numFmtId="165" fontId="4" fillId="4" borderId="1" xfId="0" applyNumberFormat="1" applyFont="1" applyFill="1" applyBorder="1" applyAlignment="1">
      <alignment horizontal="right"/>
    </xf>
    <xf numFmtId="166" fontId="4" fillId="4" borderId="1" xfId="0" applyNumberFormat="1" applyFont="1" applyFill="1" applyBorder="1" applyAlignment="1">
      <alignment horizontal="right"/>
    </xf>
    <xf numFmtId="0" fontId="0" fillId="4" borderId="0" xfId="0" applyFill="1"/>
  </cellXfs>
  <cellStyles count="4">
    <cellStyle name="Hyperlink 2" xfId="2" xr:uid="{23C87833-1231-4F52-ACD9-43FD735E4406}"/>
    <cellStyle name="Normal" xfId="0" builtinId="0"/>
    <cellStyle name="Normal 2" xfId="3" xr:uid="{4732D11A-7BC3-495A-B847-0900F1FADBF5}"/>
    <cellStyle name="Normal 3" xfId="1" xr:uid="{670E0AE3-41A3-4311-AC30-EF2C8D21E0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BD4EB5-CB39-49A0-856C-25811C78755A}">
  <dimension ref="A1:Q56"/>
  <sheetViews>
    <sheetView tabSelected="1" zoomScale="115" zoomScaleNormal="11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H3" sqref="H3"/>
    </sheetView>
  </sheetViews>
  <sheetFormatPr defaultRowHeight="14.25"/>
  <cols>
    <col min="1" max="1" width="23.73046875" customWidth="1"/>
    <col min="2" max="2" width="16.796875" customWidth="1"/>
    <col min="3" max="3" width="14.19921875" customWidth="1"/>
    <col min="4" max="4" width="16" customWidth="1"/>
    <col min="5" max="6" width="14.265625" customWidth="1"/>
    <col min="7" max="7" width="17.53125" customWidth="1"/>
    <col min="8" max="8" width="13.9296875" style="35" customWidth="1"/>
    <col min="9" max="9" width="8.73046875" customWidth="1"/>
    <col min="10" max="10" width="9" customWidth="1"/>
  </cols>
  <sheetData>
    <row r="1" spans="1:17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2" t="s">
        <v>5</v>
      </c>
      <c r="H1" s="29" t="s">
        <v>51</v>
      </c>
      <c r="I1" s="18"/>
    </row>
    <row r="2" spans="1:17">
      <c r="A2" s="3" t="s">
        <v>6</v>
      </c>
      <c r="B2" s="3"/>
      <c r="C2" s="3"/>
      <c r="D2" s="3"/>
      <c r="E2" s="3"/>
      <c r="F2" s="3"/>
      <c r="G2" s="4"/>
      <c r="H2" s="29"/>
    </row>
    <row r="3" spans="1:17">
      <c r="A3" s="5" t="s">
        <v>39</v>
      </c>
      <c r="B3" s="6">
        <v>-240</v>
      </c>
      <c r="C3" s="7">
        <v>27000</v>
      </c>
      <c r="D3" s="6">
        <v>0</v>
      </c>
      <c r="E3" s="8">
        <v>0</v>
      </c>
      <c r="F3" s="6">
        <v>0</v>
      </c>
      <c r="G3" s="6">
        <v>15240</v>
      </c>
      <c r="H3" s="30">
        <f>B3-C3-D3-E3-F3+G3</f>
        <v>-12000</v>
      </c>
      <c r="J3" s="17"/>
    </row>
    <row r="4" spans="1:17">
      <c r="A4" s="5" t="s">
        <v>7</v>
      </c>
      <c r="B4" s="6">
        <v>0</v>
      </c>
      <c r="C4" s="7">
        <v>27000</v>
      </c>
      <c r="D4" s="6">
        <v>1000</v>
      </c>
      <c r="E4" s="8">
        <v>11800</v>
      </c>
      <c r="F4" s="6">
        <v>0</v>
      </c>
      <c r="G4" s="6">
        <v>21300</v>
      </c>
      <c r="H4" s="30">
        <f t="shared" ref="H4:H13" si="0">B4-C4-D4-E4-F4+G4</f>
        <v>-18500</v>
      </c>
      <c r="J4" s="17"/>
    </row>
    <row r="5" spans="1:17">
      <c r="A5" s="5" t="s">
        <v>8</v>
      </c>
      <c r="B5" s="6">
        <v>0</v>
      </c>
      <c r="C5" s="7">
        <v>27000</v>
      </c>
      <c r="D5" s="6">
        <v>2600</v>
      </c>
      <c r="E5" s="8">
        <v>11000</v>
      </c>
      <c r="F5" s="6">
        <v>0</v>
      </c>
      <c r="G5" s="6">
        <v>20500</v>
      </c>
      <c r="H5" s="30">
        <f t="shared" si="0"/>
        <v>-20100</v>
      </c>
      <c r="J5" s="17"/>
    </row>
    <row r="6" spans="1:17">
      <c r="A6" s="5" t="s">
        <v>9</v>
      </c>
      <c r="B6" s="6">
        <v>0</v>
      </c>
      <c r="C6" s="7">
        <v>24000</v>
      </c>
      <c r="D6" s="6">
        <v>500</v>
      </c>
      <c r="E6" s="8">
        <v>500</v>
      </c>
      <c r="F6" s="6">
        <v>0</v>
      </c>
      <c r="G6" s="6">
        <v>15500</v>
      </c>
      <c r="H6" s="30">
        <f t="shared" ref="H6:H8" si="1">B6-C6-D6-E6-F6+G6</f>
        <v>-9500</v>
      </c>
      <c r="J6" s="17"/>
    </row>
    <row r="7" spans="1:17">
      <c r="A7" s="5" t="s">
        <v>10</v>
      </c>
      <c r="B7" s="6">
        <v>0</v>
      </c>
      <c r="C7" s="7">
        <v>24000</v>
      </c>
      <c r="D7" s="6">
        <v>1000</v>
      </c>
      <c r="E7" s="8">
        <v>0</v>
      </c>
      <c r="F7" s="6">
        <v>0</v>
      </c>
      <c r="G7" s="6">
        <v>15000</v>
      </c>
      <c r="H7" s="30">
        <f t="shared" si="1"/>
        <v>-10000</v>
      </c>
      <c r="J7" s="17"/>
    </row>
    <row r="8" spans="1:17">
      <c r="A8" s="5" t="s">
        <v>11</v>
      </c>
      <c r="B8" s="6">
        <v>0</v>
      </c>
      <c r="C8" s="7">
        <v>24000</v>
      </c>
      <c r="D8" s="6">
        <v>2800</v>
      </c>
      <c r="E8" s="8">
        <v>0</v>
      </c>
      <c r="F8" s="6">
        <v>0</v>
      </c>
      <c r="G8" s="6">
        <v>15000</v>
      </c>
      <c r="H8" s="30">
        <f t="shared" si="1"/>
        <v>-11800</v>
      </c>
      <c r="J8" s="17"/>
    </row>
    <row r="9" spans="1:17">
      <c r="A9" s="14" t="s">
        <v>17</v>
      </c>
      <c r="B9" s="13">
        <v>0</v>
      </c>
      <c r="C9" s="7">
        <v>27000</v>
      </c>
      <c r="D9" s="13">
        <v>1000</v>
      </c>
      <c r="E9" s="13">
        <v>11800</v>
      </c>
      <c r="F9" s="13">
        <v>0</v>
      </c>
      <c r="G9" s="13">
        <v>21300</v>
      </c>
      <c r="H9" s="31">
        <f>B9-C9-D9-E9-F9+G9</f>
        <v>-18500</v>
      </c>
      <c r="J9" s="17"/>
    </row>
    <row r="10" spans="1:17">
      <c r="A10" s="14" t="s">
        <v>12</v>
      </c>
      <c r="B10" s="13">
        <v>0</v>
      </c>
      <c r="C10" s="7">
        <v>27000</v>
      </c>
      <c r="D10" s="13">
        <v>1500</v>
      </c>
      <c r="E10" s="13">
        <v>12000</v>
      </c>
      <c r="F10" s="13">
        <v>0</v>
      </c>
      <c r="G10" s="13">
        <v>21500</v>
      </c>
      <c r="H10" s="31">
        <f>B10-C10-D10-E10-F10+G10</f>
        <v>-19000</v>
      </c>
      <c r="J10" s="17"/>
    </row>
    <row r="11" spans="1:17">
      <c r="A11" s="5" t="s">
        <v>13</v>
      </c>
      <c r="B11" s="6">
        <v>0</v>
      </c>
      <c r="C11" s="7">
        <v>27000</v>
      </c>
      <c r="D11" s="6">
        <v>2100</v>
      </c>
      <c r="E11" s="8">
        <v>11000</v>
      </c>
      <c r="F11" s="6">
        <v>0</v>
      </c>
      <c r="G11" s="6">
        <v>20500</v>
      </c>
      <c r="H11" s="30">
        <f>B11-C11-D11-E11-F11+G11</f>
        <v>-19600</v>
      </c>
      <c r="J11" s="17"/>
    </row>
    <row r="12" spans="1:17">
      <c r="A12" s="5" t="s">
        <v>18</v>
      </c>
      <c r="B12" s="6">
        <v>0</v>
      </c>
      <c r="C12" s="7">
        <v>27000</v>
      </c>
      <c r="D12" s="6">
        <v>2200</v>
      </c>
      <c r="E12" s="8">
        <v>11000</v>
      </c>
      <c r="F12" s="6">
        <v>0</v>
      </c>
      <c r="G12" s="6">
        <v>20500</v>
      </c>
      <c r="H12" s="30">
        <f>B12-C12-D12-E12-F12+G12</f>
        <v>-19700</v>
      </c>
      <c r="J12" s="17"/>
    </row>
    <row r="13" spans="1:17">
      <c r="A13" s="5" t="s">
        <v>40</v>
      </c>
      <c r="B13" s="6">
        <v>0</v>
      </c>
      <c r="C13" s="7">
        <v>27000</v>
      </c>
      <c r="D13" s="6">
        <v>5500</v>
      </c>
      <c r="E13" s="8">
        <v>11500</v>
      </c>
      <c r="F13" s="6">
        <v>0</v>
      </c>
      <c r="G13" s="6">
        <v>21000</v>
      </c>
      <c r="H13" s="30">
        <f t="shared" si="0"/>
        <v>-23000</v>
      </c>
      <c r="J13" s="17"/>
    </row>
    <row r="14" spans="1:17">
      <c r="A14" s="5"/>
      <c r="B14" s="6"/>
      <c r="C14" s="7"/>
      <c r="D14" s="6"/>
      <c r="E14" s="8"/>
      <c r="F14" s="6"/>
      <c r="G14" s="6"/>
      <c r="H14" s="30"/>
      <c r="J14" s="17"/>
    </row>
    <row r="15" spans="1:17">
      <c r="A15" s="3" t="s">
        <v>15</v>
      </c>
      <c r="B15" s="9"/>
      <c r="C15" s="10"/>
      <c r="D15" s="9"/>
      <c r="E15" s="9"/>
      <c r="F15" s="11"/>
      <c r="G15" s="12"/>
      <c r="H15" s="32"/>
    </row>
    <row r="16" spans="1:17">
      <c r="A16" s="14" t="s">
        <v>16</v>
      </c>
      <c r="B16" s="7">
        <v>0</v>
      </c>
      <c r="C16" s="7">
        <v>27000</v>
      </c>
      <c r="D16" s="7">
        <v>3100</v>
      </c>
      <c r="E16" s="13">
        <v>0</v>
      </c>
      <c r="F16" s="7">
        <v>0</v>
      </c>
      <c r="G16" s="7">
        <v>15000</v>
      </c>
      <c r="H16" s="31">
        <f t="shared" ref="H16:H26" si="2">B16-C16-D16-E16-F16+G16</f>
        <v>-15100</v>
      </c>
      <c r="J16" s="23"/>
      <c r="K16" s="21"/>
      <c r="L16" s="22"/>
      <c r="M16" s="21"/>
      <c r="N16" s="21"/>
      <c r="O16" s="21"/>
      <c r="P16" s="21"/>
      <c r="Q16" s="20"/>
    </row>
    <row r="17" spans="1:17">
      <c r="A17" s="5" t="s">
        <v>50</v>
      </c>
      <c r="B17" s="6">
        <v>0</v>
      </c>
      <c r="C17" s="7">
        <v>27000</v>
      </c>
      <c r="D17" s="6">
        <v>500</v>
      </c>
      <c r="E17" s="8">
        <v>0</v>
      </c>
      <c r="F17" s="6">
        <v>0</v>
      </c>
      <c r="G17" s="6">
        <v>15000</v>
      </c>
      <c r="H17" s="30">
        <f t="shared" si="2"/>
        <v>-12500</v>
      </c>
      <c r="J17" s="17"/>
    </row>
    <row r="18" spans="1:17">
      <c r="A18" s="5" t="s">
        <v>47</v>
      </c>
      <c r="B18" s="7">
        <v>0</v>
      </c>
      <c r="C18" s="7">
        <v>27000</v>
      </c>
      <c r="D18" s="7">
        <v>100</v>
      </c>
      <c r="E18" s="13">
        <v>16000</v>
      </c>
      <c r="F18" s="7">
        <v>0</v>
      </c>
      <c r="G18" s="7">
        <v>25500</v>
      </c>
      <c r="H18" s="31">
        <f t="shared" si="2"/>
        <v>-17600</v>
      </c>
      <c r="J18" s="24"/>
      <c r="K18" s="21"/>
      <c r="L18" s="22"/>
      <c r="M18" s="21"/>
      <c r="N18" s="21"/>
      <c r="O18" s="21"/>
      <c r="P18" s="21"/>
      <c r="Q18" s="20"/>
    </row>
    <row r="19" spans="1:17">
      <c r="A19" s="25" t="s">
        <v>52</v>
      </c>
      <c r="B19" s="6">
        <v>0</v>
      </c>
      <c r="C19" s="7">
        <v>27000</v>
      </c>
      <c r="D19" s="6">
        <v>600</v>
      </c>
      <c r="E19" s="8">
        <v>11500</v>
      </c>
      <c r="F19" s="6">
        <v>0</v>
      </c>
      <c r="G19" s="6">
        <v>21000</v>
      </c>
      <c r="H19" s="30">
        <f t="shared" si="2"/>
        <v>-18100</v>
      </c>
      <c r="J19" s="17"/>
    </row>
    <row r="20" spans="1:17">
      <c r="A20" s="5" t="s">
        <v>24</v>
      </c>
      <c r="B20" s="6">
        <v>0</v>
      </c>
      <c r="C20" s="7">
        <v>27000</v>
      </c>
      <c r="D20" s="6">
        <v>1500</v>
      </c>
      <c r="E20" s="8">
        <v>11000</v>
      </c>
      <c r="F20" s="6">
        <v>0</v>
      </c>
      <c r="G20" s="6">
        <v>20500</v>
      </c>
      <c r="H20" s="30">
        <f t="shared" si="2"/>
        <v>-19000</v>
      </c>
      <c r="J20" s="17"/>
    </row>
    <row r="21" spans="1:17">
      <c r="A21" s="5" t="s">
        <v>42</v>
      </c>
      <c r="B21" s="6">
        <v>0</v>
      </c>
      <c r="C21" s="7">
        <v>27000</v>
      </c>
      <c r="D21" s="6">
        <v>100</v>
      </c>
      <c r="E21" s="8">
        <v>0</v>
      </c>
      <c r="F21" s="6">
        <v>0</v>
      </c>
      <c r="G21" s="6">
        <v>15000</v>
      </c>
      <c r="H21" s="30">
        <f t="shared" si="2"/>
        <v>-12100</v>
      </c>
      <c r="J21" s="17"/>
    </row>
    <row r="22" spans="1:17">
      <c r="A22" s="5" t="s">
        <v>25</v>
      </c>
      <c r="B22" s="6">
        <v>2040</v>
      </c>
      <c r="C22" s="7">
        <v>27000</v>
      </c>
      <c r="D22" s="6">
        <v>5200</v>
      </c>
      <c r="E22" s="8">
        <v>11000</v>
      </c>
      <c r="F22" s="6">
        <v>0</v>
      </c>
      <c r="G22" s="6">
        <v>18460</v>
      </c>
      <c r="H22" s="30">
        <f t="shared" si="2"/>
        <v>-22700</v>
      </c>
      <c r="J22" s="17"/>
    </row>
    <row r="23" spans="1:17">
      <c r="A23" s="5" t="s">
        <v>41</v>
      </c>
      <c r="B23" s="6">
        <v>0</v>
      </c>
      <c r="C23" s="7">
        <v>27000</v>
      </c>
      <c r="D23" s="7">
        <v>1100</v>
      </c>
      <c r="E23" s="13">
        <v>0</v>
      </c>
      <c r="F23" s="7">
        <v>0</v>
      </c>
      <c r="G23" s="7">
        <v>15000</v>
      </c>
      <c r="H23" s="31">
        <f t="shared" si="2"/>
        <v>-13100</v>
      </c>
      <c r="J23" s="17"/>
    </row>
    <row r="24" spans="1:17">
      <c r="A24" s="5" t="s">
        <v>43</v>
      </c>
      <c r="B24" s="6">
        <v>0</v>
      </c>
      <c r="C24" s="7">
        <v>27000</v>
      </c>
      <c r="D24" s="6">
        <v>500</v>
      </c>
      <c r="E24" s="8">
        <v>0</v>
      </c>
      <c r="F24" s="6">
        <v>0</v>
      </c>
      <c r="G24" s="6">
        <v>15000</v>
      </c>
      <c r="H24" s="30">
        <f t="shared" si="2"/>
        <v>-12500</v>
      </c>
      <c r="J24" s="17"/>
    </row>
    <row r="25" spans="1:17">
      <c r="A25" s="5" t="s">
        <v>14</v>
      </c>
      <c r="B25" s="6">
        <v>0</v>
      </c>
      <c r="C25" s="7">
        <v>27000</v>
      </c>
      <c r="D25" s="6">
        <v>5200</v>
      </c>
      <c r="E25" s="8">
        <v>11000</v>
      </c>
      <c r="F25" s="6">
        <v>0</v>
      </c>
      <c r="G25" s="6">
        <v>20500</v>
      </c>
      <c r="H25" s="30">
        <f t="shared" si="2"/>
        <v>-22700</v>
      </c>
      <c r="J25" s="17"/>
    </row>
    <row r="26" spans="1:17">
      <c r="A26" s="26" t="s">
        <v>19</v>
      </c>
      <c r="B26" s="6">
        <v>0</v>
      </c>
      <c r="C26" s="7">
        <v>27000</v>
      </c>
      <c r="D26" s="6">
        <v>3400</v>
      </c>
      <c r="E26" s="8">
        <v>0</v>
      </c>
      <c r="F26" s="6">
        <v>0</v>
      </c>
      <c r="G26" s="6">
        <v>15000</v>
      </c>
      <c r="H26" s="30">
        <f t="shared" si="2"/>
        <v>-15400</v>
      </c>
      <c r="J26" s="17"/>
    </row>
    <row r="27" spans="1:17">
      <c r="A27" s="14" t="s">
        <v>44</v>
      </c>
      <c r="B27" s="8">
        <v>0</v>
      </c>
      <c r="C27" s="7">
        <v>27000</v>
      </c>
      <c r="D27" s="8">
        <v>100</v>
      </c>
      <c r="E27" s="8">
        <v>0</v>
      </c>
      <c r="F27" s="8">
        <v>0</v>
      </c>
      <c r="G27" s="8">
        <v>15000</v>
      </c>
      <c r="H27" s="30">
        <f>B27-C27-D27-E27-F27+G27</f>
        <v>-12100</v>
      </c>
      <c r="J27" s="17"/>
    </row>
    <row r="28" spans="1:17">
      <c r="A28" s="3" t="s">
        <v>20</v>
      </c>
      <c r="B28" s="11"/>
      <c r="C28" s="15"/>
      <c r="D28" s="11"/>
      <c r="E28" s="11"/>
      <c r="F28" s="11"/>
      <c r="G28" s="16"/>
      <c r="H28" s="30"/>
    </row>
    <row r="29" spans="1:17">
      <c r="A29" s="14" t="s">
        <v>21</v>
      </c>
      <c r="B29" s="7">
        <v>0</v>
      </c>
      <c r="C29" s="7">
        <v>27000</v>
      </c>
      <c r="D29" s="6">
        <v>0</v>
      </c>
      <c r="E29" s="8">
        <v>0</v>
      </c>
      <c r="F29" s="6">
        <v>0</v>
      </c>
      <c r="G29" s="6">
        <v>15000</v>
      </c>
      <c r="H29" s="30">
        <f>B29-C29-D29-E29-F29+G29</f>
        <v>-12000</v>
      </c>
      <c r="J29" s="17"/>
    </row>
    <row r="30" spans="1:17">
      <c r="A30" s="14" t="s">
        <v>46</v>
      </c>
      <c r="B30" s="6">
        <v>0</v>
      </c>
      <c r="C30" s="7">
        <v>27000</v>
      </c>
      <c r="D30" s="7">
        <v>100</v>
      </c>
      <c r="E30" s="13">
        <v>16000</v>
      </c>
      <c r="F30" s="7">
        <v>0</v>
      </c>
      <c r="G30" s="7">
        <v>25500</v>
      </c>
      <c r="H30" s="31">
        <f>B30-C30-D30-E30-F30+G30</f>
        <v>-17600</v>
      </c>
      <c r="J30" s="17"/>
    </row>
    <row r="31" spans="1:17">
      <c r="A31" s="14" t="s">
        <v>53</v>
      </c>
      <c r="B31" s="8">
        <v>0</v>
      </c>
      <c r="C31" s="7">
        <v>27000</v>
      </c>
      <c r="D31" s="8">
        <v>0</v>
      </c>
      <c r="E31" s="8">
        <v>11000</v>
      </c>
      <c r="F31" s="8">
        <v>0</v>
      </c>
      <c r="G31" s="8">
        <v>20500</v>
      </c>
      <c r="H31" s="30">
        <f>B31-C31-D31-E31-F31+G31</f>
        <v>-17500</v>
      </c>
      <c r="J31" s="17"/>
    </row>
    <row r="32" spans="1:17">
      <c r="A32" s="14" t="s">
        <v>23</v>
      </c>
      <c r="B32" s="6">
        <v>0</v>
      </c>
      <c r="C32" s="7">
        <v>27000</v>
      </c>
      <c r="D32" s="6">
        <v>500</v>
      </c>
      <c r="E32" s="6">
        <v>0</v>
      </c>
      <c r="F32" s="6">
        <v>0</v>
      </c>
      <c r="G32" s="6">
        <v>15000</v>
      </c>
      <c r="H32" s="30">
        <f>B32-C32-D32-E32-F32+G32</f>
        <v>-12500</v>
      </c>
      <c r="J32" s="17"/>
    </row>
    <row r="33" spans="1:10">
      <c r="A33" s="14" t="s">
        <v>34</v>
      </c>
      <c r="B33" s="8">
        <v>0</v>
      </c>
      <c r="C33" s="7">
        <v>27000</v>
      </c>
      <c r="D33" s="8">
        <v>1800</v>
      </c>
      <c r="E33" s="8">
        <v>0</v>
      </c>
      <c r="F33" s="8">
        <v>0</v>
      </c>
      <c r="G33" s="8">
        <v>15000</v>
      </c>
      <c r="H33" s="30">
        <f>B33-C33-D33-E33-F33+G33</f>
        <v>-13800</v>
      </c>
      <c r="I33" s="17"/>
      <c r="J33" s="17"/>
    </row>
    <row r="34" spans="1:10">
      <c r="A34" s="14" t="s">
        <v>49</v>
      </c>
      <c r="B34" s="6">
        <v>0</v>
      </c>
      <c r="C34" s="7">
        <v>27000</v>
      </c>
      <c r="D34" s="7">
        <v>100</v>
      </c>
      <c r="E34" s="13">
        <v>5000</v>
      </c>
      <c r="F34" s="7">
        <v>0</v>
      </c>
      <c r="G34" s="7">
        <v>20000</v>
      </c>
      <c r="H34" s="31">
        <f t="shared" ref="H34" si="3">B34-C34-D34-E34-F34+G34</f>
        <v>-12100</v>
      </c>
      <c r="J34" s="17"/>
    </row>
    <row r="35" spans="1:10">
      <c r="A35" s="14" t="s">
        <v>48</v>
      </c>
      <c r="B35" s="7">
        <v>0</v>
      </c>
      <c r="C35" s="7">
        <v>27000</v>
      </c>
      <c r="D35" s="7">
        <v>700</v>
      </c>
      <c r="E35" s="7">
        <v>16000</v>
      </c>
      <c r="F35" s="7">
        <v>0</v>
      </c>
      <c r="G35" s="7">
        <v>25500</v>
      </c>
      <c r="H35" s="31">
        <f>B35-C35-D35-E35-F35+G35</f>
        <v>-18200</v>
      </c>
      <c r="J35" s="17"/>
    </row>
    <row r="36" spans="1:10">
      <c r="A36" s="5" t="s">
        <v>26</v>
      </c>
      <c r="B36" s="6">
        <v>0</v>
      </c>
      <c r="C36" s="7">
        <v>27000</v>
      </c>
      <c r="D36" s="6">
        <v>1200</v>
      </c>
      <c r="E36" s="8">
        <v>0</v>
      </c>
      <c r="F36" s="6">
        <v>0</v>
      </c>
      <c r="G36" s="6">
        <v>15000</v>
      </c>
      <c r="H36" s="30">
        <f>B36-C36-D36-E36-F36+G36</f>
        <v>-13200</v>
      </c>
      <c r="J36" s="17"/>
    </row>
    <row r="37" spans="1:10">
      <c r="A37" s="14" t="s">
        <v>27</v>
      </c>
      <c r="B37" s="6">
        <v>0</v>
      </c>
      <c r="C37" s="7">
        <v>27000</v>
      </c>
      <c r="D37" s="7">
        <v>500</v>
      </c>
      <c r="E37" s="13">
        <v>0</v>
      </c>
      <c r="F37" s="7">
        <v>0</v>
      </c>
      <c r="G37" s="7">
        <v>15000</v>
      </c>
      <c r="H37" s="31">
        <f>B37-C37-D37-E37-F37+G37</f>
        <v>-12500</v>
      </c>
      <c r="J37" s="17"/>
    </row>
    <row r="38" spans="1:10">
      <c r="A38" s="14" t="s">
        <v>45</v>
      </c>
      <c r="B38" s="13">
        <v>0</v>
      </c>
      <c r="C38" s="7">
        <v>27000</v>
      </c>
      <c r="D38" s="13">
        <v>0</v>
      </c>
      <c r="E38" s="13">
        <v>0</v>
      </c>
      <c r="F38" s="13">
        <v>0</v>
      </c>
      <c r="G38" s="13">
        <v>15000</v>
      </c>
      <c r="H38" s="31">
        <f>B38-C38-D38-E38-F38+G38</f>
        <v>-12000</v>
      </c>
      <c r="J38" s="17"/>
    </row>
    <row r="39" spans="1:10">
      <c r="A39" s="14" t="s">
        <v>28</v>
      </c>
      <c r="B39" s="6">
        <v>0</v>
      </c>
      <c r="C39" s="7">
        <v>27000</v>
      </c>
      <c r="D39" s="6">
        <v>500</v>
      </c>
      <c r="E39" s="8">
        <v>0</v>
      </c>
      <c r="F39" s="6">
        <v>0</v>
      </c>
      <c r="G39" s="6">
        <v>15000</v>
      </c>
      <c r="H39" s="30">
        <f>B39-C39-D39-E39-F39+G39</f>
        <v>-12500</v>
      </c>
      <c r="J39" s="17"/>
    </row>
    <row r="40" spans="1:10">
      <c r="B40" s="6"/>
      <c r="C40" s="7"/>
      <c r="D40" s="6"/>
      <c r="E40" s="6"/>
      <c r="F40" s="6"/>
      <c r="G40" s="6"/>
      <c r="H40" s="33"/>
      <c r="J40" s="17"/>
    </row>
    <row r="41" spans="1:10">
      <c r="A41" s="3" t="s">
        <v>29</v>
      </c>
      <c r="B41" s="9"/>
      <c r="C41" s="10"/>
      <c r="D41" s="9"/>
      <c r="E41" s="9"/>
      <c r="F41" s="11"/>
      <c r="G41" s="12"/>
      <c r="H41" s="32"/>
    </row>
    <row r="42" spans="1:10">
      <c r="A42" s="14" t="s">
        <v>30</v>
      </c>
      <c r="B42" s="7">
        <v>0</v>
      </c>
      <c r="C42" s="7">
        <v>27000</v>
      </c>
      <c r="D42" s="7">
        <v>0</v>
      </c>
      <c r="E42" s="7">
        <v>0</v>
      </c>
      <c r="F42" s="7">
        <v>0</v>
      </c>
      <c r="G42" s="7">
        <v>15000</v>
      </c>
      <c r="H42" s="31">
        <f t="shared" ref="H42:H43" si="4">B42-C42-D42-E42-F42+G42</f>
        <v>-12000</v>
      </c>
    </row>
    <row r="43" spans="1:10">
      <c r="A43" s="27" t="s">
        <v>54</v>
      </c>
      <c r="B43" s="7">
        <v>0</v>
      </c>
      <c r="C43" s="7">
        <v>27000</v>
      </c>
      <c r="D43" s="7">
        <v>500</v>
      </c>
      <c r="E43" s="7">
        <v>11000</v>
      </c>
      <c r="F43" s="7">
        <v>0</v>
      </c>
      <c r="G43" s="7">
        <v>20500</v>
      </c>
      <c r="H43" s="31">
        <f t="shared" si="4"/>
        <v>-18000</v>
      </c>
    </row>
    <row r="44" spans="1:10">
      <c r="A44" s="14" t="s">
        <v>31</v>
      </c>
      <c r="B44" s="8">
        <v>0</v>
      </c>
      <c r="C44" s="7">
        <v>24000</v>
      </c>
      <c r="D44" s="8">
        <v>1600</v>
      </c>
      <c r="E44" s="8">
        <v>0</v>
      </c>
      <c r="F44" s="8">
        <v>0</v>
      </c>
      <c r="G44" s="8">
        <v>15000</v>
      </c>
      <c r="H44" s="30">
        <f>B44-C44-D44-E44-F44+G44</f>
        <v>-10600</v>
      </c>
      <c r="J44" s="17"/>
    </row>
    <row r="45" spans="1:10">
      <c r="A45" s="14" t="s">
        <v>55</v>
      </c>
      <c r="B45" s="6">
        <v>0</v>
      </c>
      <c r="C45" s="7">
        <v>27000</v>
      </c>
      <c r="D45" s="6">
        <v>100</v>
      </c>
      <c r="E45" s="8">
        <v>5000</v>
      </c>
      <c r="F45" s="6">
        <v>0</v>
      </c>
      <c r="G45" s="6">
        <v>32000</v>
      </c>
      <c r="H45" s="30">
        <f>B45-C45-D45-E45-F45+G45</f>
        <v>-100</v>
      </c>
      <c r="J45" s="17"/>
    </row>
    <row r="46" spans="1:10">
      <c r="A46" s="14" t="s">
        <v>32</v>
      </c>
      <c r="B46" s="6">
        <v>0</v>
      </c>
      <c r="C46" s="7">
        <v>27000</v>
      </c>
      <c r="D46" s="6">
        <v>0</v>
      </c>
      <c r="E46" s="8">
        <v>0</v>
      </c>
      <c r="F46" s="6">
        <v>0</v>
      </c>
      <c r="G46" s="6">
        <v>15000</v>
      </c>
      <c r="H46" s="30">
        <f t="shared" ref="H46" si="5">B46-C46-D46-E46-F46+G46</f>
        <v>-12000</v>
      </c>
      <c r="J46" s="17"/>
    </row>
    <row r="47" spans="1:10">
      <c r="A47" s="14" t="s">
        <v>33</v>
      </c>
      <c r="B47" s="8">
        <v>0</v>
      </c>
      <c r="C47" s="7">
        <v>27000</v>
      </c>
      <c r="D47" s="8">
        <v>100</v>
      </c>
      <c r="E47" s="8">
        <v>0</v>
      </c>
      <c r="F47" s="8">
        <v>0</v>
      </c>
      <c r="G47" s="8">
        <v>15000</v>
      </c>
      <c r="H47" s="30">
        <f t="shared" ref="H47:H52" si="6">B47-C47-D47-E47-F47+G47</f>
        <v>-12100</v>
      </c>
      <c r="J47" s="17"/>
    </row>
    <row r="48" spans="1:10">
      <c r="A48" s="28" t="s">
        <v>22</v>
      </c>
      <c r="B48" s="8">
        <v>0</v>
      </c>
      <c r="C48" s="7">
        <v>27000</v>
      </c>
      <c r="D48" s="8">
        <v>1000</v>
      </c>
      <c r="E48" s="8">
        <v>0</v>
      </c>
      <c r="F48" s="8">
        <v>0</v>
      </c>
      <c r="G48" s="8">
        <v>15000</v>
      </c>
      <c r="H48" s="33">
        <f t="shared" si="6"/>
        <v>-13000</v>
      </c>
      <c r="J48" s="17"/>
    </row>
    <row r="49" spans="1:10">
      <c r="A49" s="27" t="s">
        <v>35</v>
      </c>
      <c r="B49" s="8">
        <v>0</v>
      </c>
      <c r="C49" s="7">
        <v>27000</v>
      </c>
      <c r="D49" s="8">
        <v>0</v>
      </c>
      <c r="E49" s="8">
        <v>0</v>
      </c>
      <c r="F49" s="8">
        <v>0</v>
      </c>
      <c r="G49" s="8">
        <v>15000</v>
      </c>
      <c r="H49" s="33">
        <f t="shared" si="6"/>
        <v>-12000</v>
      </c>
      <c r="J49" s="17"/>
    </row>
    <row r="50" spans="1:10">
      <c r="A50" s="14" t="s">
        <v>36</v>
      </c>
      <c r="B50" s="7">
        <v>0</v>
      </c>
      <c r="C50" s="7">
        <v>27000</v>
      </c>
      <c r="D50" s="7">
        <v>500</v>
      </c>
      <c r="E50" s="7">
        <v>0</v>
      </c>
      <c r="F50" s="7">
        <v>0</v>
      </c>
      <c r="G50" s="7">
        <v>15000</v>
      </c>
      <c r="H50" s="34">
        <f t="shared" si="6"/>
        <v>-12500</v>
      </c>
      <c r="J50" s="17"/>
    </row>
    <row r="51" spans="1:10">
      <c r="A51" s="14" t="s">
        <v>37</v>
      </c>
      <c r="B51" s="13">
        <v>0</v>
      </c>
      <c r="C51" s="7">
        <v>27000</v>
      </c>
      <c r="D51" s="13">
        <v>500</v>
      </c>
      <c r="E51" s="13">
        <v>0</v>
      </c>
      <c r="F51" s="13">
        <v>0</v>
      </c>
      <c r="G51" s="13">
        <v>15000</v>
      </c>
      <c r="H51" s="34">
        <f t="shared" si="6"/>
        <v>-12500</v>
      </c>
      <c r="J51" s="17"/>
    </row>
    <row r="52" spans="1:10">
      <c r="A52" s="14" t="s">
        <v>38</v>
      </c>
      <c r="B52" s="6">
        <v>0</v>
      </c>
      <c r="C52" s="7">
        <v>27000</v>
      </c>
      <c r="D52" s="6">
        <v>1100</v>
      </c>
      <c r="E52" s="6">
        <v>0</v>
      </c>
      <c r="F52" s="6">
        <v>0</v>
      </c>
      <c r="G52" s="6">
        <v>15000</v>
      </c>
      <c r="H52" s="33">
        <f t="shared" si="6"/>
        <v>-13100</v>
      </c>
      <c r="J52" s="17"/>
    </row>
    <row r="56" spans="1:10">
      <c r="G56" s="19"/>
    </row>
  </sheetData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文件" ma:contentTypeID="0x010100E5975DD3FA3D8C42AB05CFACB7861705" ma:contentTypeVersion="2" ma:contentTypeDescription="建立新的文件。" ma:contentTypeScope="" ma:versionID="1a24445046fe2fa281dacd266be481a0">
  <xsd:schema xmlns:xsd="http://www.w3.org/2001/XMLSchema" xmlns:xs="http://www.w3.org/2001/XMLSchema" xmlns:p="http://schemas.microsoft.com/office/2006/metadata/properties" xmlns:ns3="378a5d6e-6227-47f3-b577-e5d2c42155a2" targetNamespace="http://schemas.microsoft.com/office/2006/metadata/properties" ma:root="true" ma:fieldsID="d1e1e34ec624114ee454dc2eb7324937" ns3:_="">
    <xsd:import namespace="378a5d6e-6227-47f3-b577-e5d2c42155a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8a5d6e-6227-47f3-b577-e5d2c42155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內容類型"/>
        <xsd:element ref="dc:title" minOccurs="0" maxOccurs="1" ma:index="4" ma:displayName="標題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9ADFD57-FB62-4138-9912-B69756F8C83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204F43E-C7BE-4B08-9045-C7A55EC06266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378a5d6e-6227-47f3-b577-e5d2c42155a2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B8B94D01-FAFC-4F44-BD2D-A5B33ADC94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8a5d6e-6227-47f3-b577-e5d2c42155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</dc:creator>
  <cp:lastModifiedBy>Marco Gschwend</cp:lastModifiedBy>
  <cp:lastPrinted>2021-10-08T05:05:16Z</cp:lastPrinted>
  <dcterms:created xsi:type="dcterms:W3CDTF">2020-10-05T05:46:53Z</dcterms:created>
  <dcterms:modified xsi:type="dcterms:W3CDTF">2024-01-07T02:31:27Z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0x010100E5975DD3FA3D8C42AB05CFACB7861705</vt:lpwstr>
  </property>
</Properties>
</file>